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<sst xmlns="http://schemas.openxmlformats.org/spreadsheetml/2006/main" count="1911" uniqueCount="1674">
  <si>
    <t>ticker</t>
  </si>
  <si>
    <t>ALEX</t>
  </si>
  <si>
    <t>nombre</t>
  </si>
  <si>
    <t>ALEXANDER BALDWIN INC</t>
  </si>
  <si>
    <t>empresa</t>
  </si>
  <si>
    <t>Diversified REITs</t>
  </si>
  <si>
    <t>Open</t>
  </si>
  <si>
    <t>Target Price</t>
  </si>
  <si>
    <t>Upside</t>
  </si>
  <si>
    <t>-57.38%</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</si>
  <si>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</si>
  <si>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</si>
  <si>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</si>
  <si>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</si>
  <si>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</si>
  <si>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</si>
  <si>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</si>
  <si>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</si>
  <si>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</si>
  <si>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</si>
  <si>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</si>
  <si>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</si>
  <si>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</si>
  <si>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</si>
  <si>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</si>
  <si>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Stock-Based Compensation (CF)</t>
  </si>
  <si>
    <t>Change in Accounts Receivable</t>
  </si>
  <si>
    <t>Change In Inventories</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</si>
  <si>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</si>
  <si>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</si>
  <si>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</si>
  <si>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</si>
  <si>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</si>
  <si>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</si>
  <si>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</si>
  <si>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</si>
  <si>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</si>
  <si>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</si>
  <si>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</si>
  <si>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</si>
  <si>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</si>
  <si>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</si>
  <si>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</si>
  <si>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</si>
  <si>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</si>
  <si>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</si>
  <si>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</si>
  <si>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</si>
  <si>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</si>
  <si>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</si>
  <si>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</si>
  <si>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</si>
  <si>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</si>
  <si>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</si>
  <si>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</si>
  <si>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</si>
  <si>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</si>
  <si>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</si>
  <si>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</si>
  <si>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</si>
  <si>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</si>
  <si>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</si>
  <si>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</si>
  <si>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</si>
  <si>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</si>
  <si>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</si>
  <si>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</si>
  <si>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</si>
  <si>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</si>
  <si>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</si>
  <si>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Deferred Tax Assets Current</t>
  </si>
  <si>
    <t>Restricted Cash</t>
  </si>
  <si>
    <t>Other Current Assets, Total</t>
  </si>
  <si>
    <t>Trading Asset Securities, Total</t>
  </si>
  <si>
    <t>Deferred Tax Assets Long-Term (Collected)</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</si>
  <si>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</si>
  <si>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</si>
  <si>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</si>
  <si>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</si>
  <si>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</si>
  <si>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</si>
  <si>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</si>
  <si>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</si>
  <si>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</si>
  <si>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</si>
  <si>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</si>
  <si>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</si>
  <si>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</si>
  <si>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</si>
  <si>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</si>
  <si>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</si>
  <si>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</si>
  <si>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</si>
  <si>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</si>
  <si>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</si>
  <si>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</si>
  <si>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</si>
  <si>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</si>
  <si>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</si>
  <si>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</si>
  <si>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</si>
  <si>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</si>
  <si>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24.67</t>
  </si>
  <si>
    <t>25.02</t>
  </si>
  <si>
    <t>24.68</t>
  </si>
  <si>
    <t>13.11</t>
  </si>
  <si>
    <t>16.7</t>
  </si>
  <si>
    <t>15.56</t>
  </si>
  <si>
    <t>15.14</t>
  </si>
  <si>
    <t>14.71</t>
  </si>
  <si>
    <t>14.29</t>
  </si>
  <si>
    <t>13.85</t>
  </si>
  <si>
    <t>Tangible Book Value</t>
  </si>
  <si>
    <t>Tangible Book Value Per Share</t>
  </si>
  <si>
    <t>21.26</t>
  </si>
  <si>
    <t>21.82</t>
  </si>
  <si>
    <t>21.49</t>
  </si>
  <si>
    <t>10.09</t>
  </si>
  <si>
    <t>14.85</t>
  </si>
  <si>
    <t>14.14</t>
  </si>
  <si>
    <t>13.76</t>
  </si>
  <si>
    <t>13.56</t>
  </si>
  <si>
    <t>13.23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</si>
  <si>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</si>
  <si>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</si>
  <si>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</si>
  <si>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</si>
  <si>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</si>
  <si>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</si>
  <si>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</si>
  <si>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</si>
  <si>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</si>
  <si>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</si>
  <si>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</si>
  <si>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</si>
  <si>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</si>
  <si>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</si>
  <si>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</si>
  <si>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</si>
  <si>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Rental Revenues</t>
  </si>
  <si>
    <t>Other Revenues, Total</t>
  </si>
  <si>
    <t>Total Revenues</t>
  </si>
  <si>
    <t>Property Expenses</t>
  </si>
  <si>
    <t>Selling General &amp; Admin Expenses, Total</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</si>
  <si>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</si>
  <si>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</si>
  <si>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</si>
  <si>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</si>
  <si>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</si>
  <si>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</si>
  <si>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</si>
  <si>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</si>
  <si>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</si>
  <si>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</si>
  <si>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</si>
  <si>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</si>
  <si>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</si>
  <si>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</si>
  <si>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</si>
  <si>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</si>
  <si>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</si>
  <si>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</si>
  <si>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</si>
  <si>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</si>
  <si>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</si>
  <si>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</si>
  <si>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</si>
  <si>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</si>
  <si>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</si>
  <si>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1.26</t>
  </si>
  <si>
    <t>0.54</t>
  </si>
  <si>
    <t>-0.18</t>
  </si>
  <si>
    <t>4.68</t>
  </si>
  <si>
    <t>-1.02</t>
  </si>
  <si>
    <t>-0.51</t>
  </si>
  <si>
    <t>0.08</t>
  </si>
  <si>
    <t>0.48</t>
  </si>
  <si>
    <t>-0.7</t>
  </si>
  <si>
    <t>0.41</t>
  </si>
  <si>
    <t>Basic EPS - Continuing Operations</t>
  </si>
  <si>
    <t>0.56</t>
  </si>
  <si>
    <t>0.66</t>
  </si>
  <si>
    <t>4.63</t>
  </si>
  <si>
    <t>-1.01</t>
  </si>
  <si>
    <t>-0.49</t>
  </si>
  <si>
    <t>0.09</t>
  </si>
  <si>
    <t>0.5</t>
  </si>
  <si>
    <t>0.51</t>
  </si>
  <si>
    <t>Basic Weighted Average Shares Outstanding</t>
  </si>
  <si>
    <t>Net EPS - Diluted</t>
  </si>
  <si>
    <t>1.25</t>
  </si>
  <si>
    <t>4.35</t>
  </si>
  <si>
    <t>Diluted EPS - Continuing Operations</t>
  </si>
  <si>
    <t>0.55</t>
  </si>
  <si>
    <t>0.65</t>
  </si>
  <si>
    <t>4.3</t>
  </si>
  <si>
    <t>Diluted Weighted Average Shares Outstanding</t>
  </si>
  <si>
    <t>Normalized Basic EPS</t>
  </si>
  <si>
    <t>0.61</t>
  </si>
  <si>
    <t>0.6</t>
  </si>
  <si>
    <t>0.28</t>
  </si>
  <si>
    <t>1.39</t>
  </si>
  <si>
    <t>0.1</t>
  </si>
  <si>
    <t>0.02</t>
  </si>
  <si>
    <t>0.36</t>
  </si>
  <si>
    <t>0.38</t>
  </si>
  <si>
    <t>Normalized Diluted EPS</t>
  </si>
  <si>
    <t>0.49</t>
  </si>
  <si>
    <t>0.26</t>
  </si>
  <si>
    <t>Dividend Per Share</t>
  </si>
  <si>
    <t>0.17</t>
  </si>
  <si>
    <t>0.21</t>
  </si>
  <si>
    <t>0.25</t>
  </si>
  <si>
    <t>0.69</t>
  </si>
  <si>
    <t>0.34</t>
  </si>
  <si>
    <t>0.67</t>
  </si>
  <si>
    <t>0.83</t>
  </si>
  <si>
    <t>0.88</t>
  </si>
  <si>
    <t>Payout Ratio</t>
  </si>
  <si>
    <t>13.52</t>
  </si>
  <si>
    <t>34.8</t>
  </si>
  <si>
    <t>-120.59</t>
  </si>
  <si>
    <t>4.51</t>
  </si>
  <si>
    <t>-137.36</t>
  </si>
  <si>
    <t>246.43</t>
  </si>
  <si>
    <t>131.64</t>
  </si>
  <si>
    <t>-114.03</t>
  </si>
  <si>
    <t>215.77</t>
  </si>
  <si>
    <t>EBITDA</t>
  </si>
  <si>
    <t>EBITA</t>
  </si>
  <si>
    <t>EBIT</t>
  </si>
  <si>
    <t>EBITDAR</t>
  </si>
  <si>
    <t>Total Revenues (As Reported)</t>
  </si>
  <si>
    <t>Effective Tax Rate - (Ratio)</t>
  </si>
  <si>
    <t>-4.86</t>
  </si>
  <si>
    <t>34.66</t>
  </si>
  <si>
    <t>7.37</t>
  </si>
  <si>
    <t>-30.81</t>
  </si>
  <si>
    <t>5.14</t>
  </si>
  <si>
    <t>-7.14</t>
  </si>
  <si>
    <t>-97.34</t>
  </si>
  <si>
    <t>Current Domestic Taxes</t>
  </si>
  <si>
    <t>0</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</si>
  <si>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</si>
  <si>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</si>
  <si>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</si>
  <si>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</si>
  <si>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</si>
  <si>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</si>
  <si>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</si>
  <si>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</si>
  <si>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</si>
  <si>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</si>
  <si>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</si>
  <si>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</si>
  <si>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</si>
  <si>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</si>
  <si>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</si>
  <si>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1.81</t>
  </si>
  <si>
    <t>2.08</t>
  </si>
  <si>
    <t>2.1</t>
  </si>
  <si>
    <t>1.32</t>
  </si>
  <si>
    <t>5.43</t>
  </si>
  <si>
    <t>1.09</t>
  </si>
  <si>
    <t>2.8</t>
  </si>
  <si>
    <t>2.14</t>
  </si>
  <si>
    <t>2.54</t>
  </si>
  <si>
    <t>Return on Total Capital</t>
  </si>
  <si>
    <t>2.19</t>
  </si>
  <si>
    <t>2.52</t>
  </si>
  <si>
    <t>2.58</t>
  </si>
  <si>
    <t>1.92</t>
  </si>
  <si>
    <t>1.22</t>
  </si>
  <si>
    <t>0.99</t>
  </si>
  <si>
    <t>3.19</t>
  </si>
  <si>
    <t>2.5</t>
  </si>
  <si>
    <t>2.91</t>
  </si>
  <si>
    <t>Return On Equity %</t>
  </si>
  <si>
    <t>2.53</t>
  </si>
  <si>
    <t>2.66</t>
  </si>
  <si>
    <t>24.23</t>
  </si>
  <si>
    <t>-7.38</t>
  </si>
  <si>
    <t>-3.14</t>
  </si>
  <si>
    <t>3.39</t>
  </si>
  <si>
    <t>3.5</t>
  </si>
  <si>
    <t>3.99</t>
  </si>
  <si>
    <t>Return on Common Equity</t>
  </si>
  <si>
    <t>2.29</t>
  </si>
  <si>
    <t>2.18</t>
  </si>
  <si>
    <t>2.65</t>
  </si>
  <si>
    <t>24.54</t>
  </si>
  <si>
    <t>-7.72</t>
  </si>
  <si>
    <t>-3.02</t>
  </si>
  <si>
    <t>0.57</t>
  </si>
  <si>
    <t>3.35</t>
  </si>
  <si>
    <t>3.51</t>
  </si>
  <si>
    <t>Margin Analysis</t>
  </si>
  <si>
    <t>Gross Profit Margin %</t>
  </si>
  <si>
    <t>21.28</t>
  </si>
  <si>
    <t>21.59</t>
  </si>
  <si>
    <t>33.98</t>
  </si>
  <si>
    <t>30.21</t>
  </si>
  <si>
    <t>40.28</t>
  </si>
  <si>
    <t>22.61</t>
  </si>
  <si>
    <t>24.97</t>
  </si>
  <si>
    <t>35.96</t>
  </si>
  <si>
    <t>42.74</t>
  </si>
  <si>
    <t>49.43</t>
  </si>
  <si>
    <t>SG&amp;A Margin</t>
  </si>
  <si>
    <t>9.41</t>
  </si>
  <si>
    <t>9.11</t>
  </si>
  <si>
    <t>13.5</t>
  </si>
  <si>
    <t>15.95</t>
  </si>
  <si>
    <t>10.03</t>
  </si>
  <si>
    <t>14.07</t>
  </si>
  <si>
    <t>15.65</t>
  </si>
  <si>
    <t>13.84</t>
  </si>
  <si>
    <t>15.73</t>
  </si>
  <si>
    <t>16.37</t>
  </si>
  <si>
    <t>EBITDA Margin %</t>
  </si>
  <si>
    <t>21.65</t>
  </si>
  <si>
    <t>30.1</t>
  </si>
  <si>
    <t>20.31</t>
  </si>
  <si>
    <t>36.94</t>
  </si>
  <si>
    <t>26.45</t>
  </si>
  <si>
    <t>34.83</t>
  </si>
  <si>
    <t>43.39</t>
  </si>
  <si>
    <t>50.52</t>
  </si>
  <si>
    <t>EBITA Margin %</t>
  </si>
  <si>
    <t>13.86</t>
  </si>
  <si>
    <t>14.21</t>
  </si>
  <si>
    <t>18.15</t>
  </si>
  <si>
    <t>12.13</t>
  </si>
  <si>
    <t>31.61</t>
  </si>
  <si>
    <t>11.37</t>
  </si>
  <si>
    <t>13.98</t>
  </si>
  <si>
    <t>25.2</t>
  </si>
  <si>
    <t>30.5</t>
  </si>
  <si>
    <t>36.43</t>
  </si>
  <si>
    <t>EBIT Margin %</t>
  </si>
  <si>
    <t>11.87</t>
  </si>
  <si>
    <t>12.48</t>
  </si>
  <si>
    <t>10.75</t>
  </si>
  <si>
    <t>30.25</t>
  </si>
  <si>
    <t>8.54</t>
  </si>
  <si>
    <t>9.32</t>
  </si>
  <si>
    <t>22.13</t>
  </si>
  <si>
    <t>27.01</t>
  </si>
  <si>
    <t>33.06</t>
  </si>
  <si>
    <t>Income From Continuing Operations Margin %</t>
  </si>
  <si>
    <t>5.37</t>
  </si>
  <si>
    <t>5.12</t>
  </si>
  <si>
    <t>8.04</t>
  </si>
  <si>
    <t>52.72</t>
  </si>
  <si>
    <t>-10.81</t>
  </si>
  <si>
    <t>-8.38</t>
  </si>
  <si>
    <t>1.93</t>
  </si>
  <si>
    <t>9.3</t>
  </si>
  <si>
    <t>15.98</t>
  </si>
  <si>
    <t>19.35</t>
  </si>
  <si>
    <t>Net Income Margin %</t>
  </si>
  <si>
    <t>10.92</t>
  </si>
  <si>
    <t>4.87</t>
  </si>
  <si>
    <t>-2.51</t>
  </si>
  <si>
    <t>52.76</t>
  </si>
  <si>
    <t>-11.24</t>
  </si>
  <si>
    <t>-8.26</t>
  </si>
  <si>
    <t>1.8</t>
  </si>
  <si>
    <t>8.92</t>
  </si>
  <si>
    <t>-21.8</t>
  </si>
  <si>
    <t>Net Avail. For Common Margin %</t>
  </si>
  <si>
    <t>4.82</t>
  </si>
  <si>
    <t>4.36</t>
  </si>
  <si>
    <t>7.92</t>
  </si>
  <si>
    <t>52.62</t>
  </si>
  <si>
    <t>-11.15</t>
  </si>
  <si>
    <t>-7.97</t>
  </si>
  <si>
    <t>2.02</t>
  </si>
  <si>
    <t>9.12</t>
  </si>
  <si>
    <t>15.9</t>
  </si>
  <si>
    <t>19.31</t>
  </si>
  <si>
    <t>Normalized Net Income Margin</t>
  </si>
  <si>
    <t>4.32</t>
  </si>
  <si>
    <t>4.92</t>
  </si>
  <si>
    <t>7.24</t>
  </si>
  <si>
    <t>15.27</t>
  </si>
  <si>
    <t>1.63</t>
  </si>
  <si>
    <t>0.45</t>
  </si>
  <si>
    <t>9.81</t>
  </si>
  <si>
    <t>11.23</t>
  </si>
  <si>
    <t>13.19</t>
  </si>
  <si>
    <t>Levered Free Cash Flow Margin</t>
  </si>
  <si>
    <t>12.87</t>
  </si>
  <si>
    <t>14.93</t>
  </si>
  <si>
    <t>31.06</t>
  </si>
  <si>
    <t>172.76</t>
  </si>
  <si>
    <t>-94.85</t>
  </si>
  <si>
    <t>22.5</t>
  </si>
  <si>
    <t>26.86</t>
  </si>
  <si>
    <t>27.43</t>
  </si>
  <si>
    <t>57.88</t>
  </si>
  <si>
    <t>38.32</t>
  </si>
  <si>
    <t>Unlevered Free Cash Flow Margin</t>
  </si>
  <si>
    <t>16.1</t>
  </si>
  <si>
    <t>17.65</t>
  </si>
  <si>
    <t>176.37</t>
  </si>
  <si>
    <t>-91.4</t>
  </si>
  <si>
    <t>27.2</t>
  </si>
  <si>
    <t>32.94</t>
  </si>
  <si>
    <t>31.57</t>
  </si>
  <si>
    <t>63.8</t>
  </si>
  <si>
    <t>45.14</t>
  </si>
  <si>
    <t>Asset Turnover</t>
  </si>
  <si>
    <t>0.24</t>
  </si>
  <si>
    <t>0.27</t>
  </si>
  <si>
    <t>0.18</t>
  </si>
  <si>
    <t>0.2</t>
  </si>
  <si>
    <t>0.29</t>
  </si>
  <si>
    <t>0.15</t>
  </si>
  <si>
    <t>0.13</t>
  </si>
  <si>
    <t>0.12</t>
  </si>
  <si>
    <t>Fixed Assets Turnover</t>
  </si>
  <si>
    <t>0.44</t>
  </si>
  <si>
    <t>0.47</t>
  </si>
  <si>
    <t>0.33</t>
  </si>
  <si>
    <t>0.52</t>
  </si>
  <si>
    <t>0.31</t>
  </si>
  <si>
    <t>0.16</t>
  </si>
  <si>
    <t>Receivables Turnover (Average Receivables)</t>
  </si>
  <si>
    <t>2.15</t>
  </si>
  <si>
    <t>2.12</t>
  </si>
  <si>
    <t>2.03</t>
  </si>
  <si>
    <t>2.43</t>
  </si>
  <si>
    <t>3.15</t>
  </si>
  <si>
    <t>4.78</t>
  </si>
  <si>
    <t>45.11</t>
  </si>
  <si>
    <t>36.6</t>
  </si>
  <si>
    <t>Inventory Turnover (Average Inventory)</t>
  </si>
  <si>
    <t>5.26</t>
  </si>
  <si>
    <t>6.79</t>
  </si>
  <si>
    <t>5.36</t>
  </si>
  <si>
    <t>4.21</t>
  </si>
  <si>
    <t>14.44</t>
  </si>
  <si>
    <t>11.94</t>
  </si>
  <si>
    <t>13.13</t>
  </si>
  <si>
    <t>Short Term Liquidity</t>
  </si>
  <si>
    <t>Current Ratio</t>
  </si>
  <si>
    <t>0.96</t>
  </si>
  <si>
    <t>0.84</t>
  </si>
  <si>
    <t>0.3</t>
  </si>
  <si>
    <t>1.4</t>
  </si>
  <si>
    <t>1.68</t>
  </si>
  <si>
    <t>1.73</t>
  </si>
  <si>
    <t>1.69</t>
  </si>
  <si>
    <t>0.63</t>
  </si>
  <si>
    <t>Quick Ratio</t>
  </si>
  <si>
    <t>0.37</t>
  </si>
  <si>
    <t>0.91</t>
  </si>
  <si>
    <t>Operating Cash Flow to Current Liabilities</t>
  </si>
  <si>
    <t>0.7</t>
  </si>
  <si>
    <t>2.39</t>
  </si>
  <si>
    <t>0.93</t>
  </si>
  <si>
    <t>Days Sales Outstanding (Average Receivables)</t>
  </si>
  <si>
    <t>166.76</t>
  </si>
  <si>
    <t>169.81</t>
  </si>
  <si>
    <t>173.9</t>
  </si>
  <si>
    <t>172.1</t>
  </si>
  <si>
    <t>179.38</t>
  </si>
  <si>
    <t>150.45</t>
  </si>
  <si>
    <t>116.02</t>
  </si>
  <si>
    <t>76.29</t>
  </si>
  <si>
    <t>8.09</t>
  </si>
  <si>
    <t>9.97</t>
  </si>
  <si>
    <t>Days Outstanding Inventory (Average Inventory)</t>
  </si>
  <si>
    <t>69.45</t>
  </si>
  <si>
    <t>53.77</t>
  </si>
  <si>
    <t>68.29</t>
  </si>
  <si>
    <t>86.78</t>
  </si>
  <si>
    <t>74.88</t>
  </si>
  <si>
    <t>25.27</t>
  </si>
  <si>
    <t>30.64</t>
  </si>
  <si>
    <t>27.8</t>
  </si>
  <si>
    <t>Average Days Payable Outstanding</t>
  </si>
  <si>
    <t>28.93</t>
  </si>
  <si>
    <t>29.8</t>
  </si>
  <si>
    <t>50.36</t>
  </si>
  <si>
    <t>40.13</t>
  </si>
  <si>
    <t>41.51</t>
  </si>
  <si>
    <t>28.32</t>
  </si>
  <si>
    <t>21.85</t>
  </si>
  <si>
    <t>14.04</t>
  </si>
  <si>
    <t>10.85</t>
  </si>
  <si>
    <t>17.63</t>
  </si>
  <si>
    <t>Cash Conversion Cycle (Average Days)</t>
  </si>
  <si>
    <t>207.28</t>
  </si>
  <si>
    <t>193.79</t>
  </si>
  <si>
    <t>191.83</t>
  </si>
  <si>
    <t>218.75</t>
  </si>
  <si>
    <t>212.74</t>
  </si>
  <si>
    <t>147.4</t>
  </si>
  <si>
    <t>124.82</t>
  </si>
  <si>
    <t>90.04</t>
  </si>
  <si>
    <t>Long Term Solvency</t>
  </si>
  <si>
    <t>Total Debt/Equity</t>
  </si>
  <si>
    <t>58.36</t>
  </si>
  <si>
    <t>47.69</t>
  </si>
  <si>
    <t>42.23</t>
  </si>
  <si>
    <t>95.95</t>
  </si>
  <si>
    <t>64.02</t>
  </si>
  <si>
    <t>64.04</t>
  </si>
  <si>
    <t>64.57</t>
  </si>
  <si>
    <t>51.63</t>
  </si>
  <si>
    <t>45.98</t>
  </si>
  <si>
    <t>46.64</t>
  </si>
  <si>
    <t>Total Debt / Total Capital</t>
  </si>
  <si>
    <t>36.85</t>
  </si>
  <si>
    <t>32.29</t>
  </si>
  <si>
    <t>29.69</t>
  </si>
  <si>
    <t>48.97</t>
  </si>
  <si>
    <t>39.03</t>
  </si>
  <si>
    <t>39.04</t>
  </si>
  <si>
    <t>39.23</t>
  </si>
  <si>
    <t>34.05</t>
  </si>
  <si>
    <t>31.5</t>
  </si>
  <si>
    <t>31.81</t>
  </si>
  <si>
    <t>LT Debt/Equity</t>
  </si>
  <si>
    <t>52.22</t>
  </si>
  <si>
    <t>40.39</t>
  </si>
  <si>
    <t>38.77</t>
  </si>
  <si>
    <t>88.97</t>
  </si>
  <si>
    <t>60.81</t>
  </si>
  <si>
    <t>63.53</t>
  </si>
  <si>
    <t>63.99</t>
  </si>
  <si>
    <t>51.09</t>
  </si>
  <si>
    <t>45.71</t>
  </si>
  <si>
    <t>46.61</t>
  </si>
  <si>
    <t>Long-Term Debt / Total Capital</t>
  </si>
  <si>
    <t>32.98</t>
  </si>
  <si>
    <t>27.35</t>
  </si>
  <si>
    <t>27.26</t>
  </si>
  <si>
    <t>45.4</t>
  </si>
  <si>
    <t>37.08</t>
  </si>
  <si>
    <t>38.73</t>
  </si>
  <si>
    <t>38.89</t>
  </si>
  <si>
    <t>33.7</t>
  </si>
  <si>
    <t>31.31</t>
  </si>
  <si>
    <t>31.79</t>
  </si>
  <si>
    <t>Total Liabilities / Total Assets</t>
  </si>
  <si>
    <t>47.86</t>
  </si>
  <si>
    <t>44.79</t>
  </si>
  <si>
    <t>43.24</t>
  </si>
  <si>
    <t>70.46</t>
  </si>
  <si>
    <t>45.34</t>
  </si>
  <si>
    <t>45.55</t>
  </si>
  <si>
    <t>45.84</t>
  </si>
  <si>
    <t>42.89</t>
  </si>
  <si>
    <t>41.6</t>
  </si>
  <si>
    <t>39.07</t>
  </si>
  <si>
    <t>EBIT / Interest Expense</t>
  </si>
  <si>
    <t>2.3</t>
  </si>
  <si>
    <t>2.87</t>
  </si>
  <si>
    <t>2.88</t>
  </si>
  <si>
    <t>1.86</t>
  </si>
  <si>
    <t>5.49</t>
  </si>
  <si>
    <t>1.14</t>
  </si>
  <si>
    <t>3.34</t>
  </si>
  <si>
    <t>2.85</t>
  </si>
  <si>
    <t>3.03</t>
  </si>
  <si>
    <t>EBITDA / Interest Expense</t>
  </si>
  <si>
    <t>4.2</t>
  </si>
  <si>
    <t>4.98</t>
  </si>
  <si>
    <t>3.52</t>
  </si>
  <si>
    <t>6.7</t>
  </si>
  <si>
    <t>2.84</t>
  </si>
  <si>
    <t>2.9</t>
  </si>
  <si>
    <t>4.7</t>
  </si>
  <si>
    <t>4.72</t>
  </si>
  <si>
    <t>(EBITDA - Capex) / Interest Expense</t>
  </si>
  <si>
    <t>Total Debt / EBITDA</t>
  </si>
  <si>
    <t>5.82</t>
  </si>
  <si>
    <t>4.49</t>
  </si>
  <si>
    <t>4.22</t>
  </si>
  <si>
    <t>7.19</t>
  </si>
  <si>
    <t>3.29</t>
  </si>
  <si>
    <t>7.72</t>
  </si>
  <si>
    <t>8.11</t>
  </si>
  <si>
    <t>3.84</t>
  </si>
  <si>
    <t>4.64</t>
  </si>
  <si>
    <t>4.31</t>
  </si>
  <si>
    <t>Net Debt / EBITDA</t>
  </si>
  <si>
    <t>5.8</t>
  </si>
  <si>
    <t>4.48</t>
  </si>
  <si>
    <t>6.41</t>
  </si>
  <si>
    <t>3.24</t>
  </si>
  <si>
    <t>7.56</t>
  </si>
  <si>
    <t>7.46</t>
  </si>
  <si>
    <t>4.27</t>
  </si>
  <si>
    <t>4.15</t>
  </si>
  <si>
    <t>Total Debt / (EBITDA - Capex)</t>
  </si>
  <si>
    <t>Net Debt / (EBITDA - Capex)</t>
  </si>
  <si>
    <t>Growth Over Prior Year</t>
  </si>
  <si>
    <t>Total Revenues, 1 Yr. Growth %</t>
  </si>
  <si>
    <t>52.12</t>
  </si>
  <si>
    <t>-20.19</t>
  </si>
  <si>
    <t>6.39</t>
  </si>
  <si>
    <t>47.98</t>
  </si>
  <si>
    <t>-31.2</t>
  </si>
  <si>
    <t>-29.35</t>
  </si>
  <si>
    <t>27.51</t>
  </si>
  <si>
    <t>-14.64</t>
  </si>
  <si>
    <t>-9.18</t>
  </si>
  <si>
    <t>Gross Profit, 1 Yr. Growth %</t>
  </si>
  <si>
    <t>32.89</t>
  </si>
  <si>
    <t>9.62</t>
  </si>
  <si>
    <t>-24.23</t>
  </si>
  <si>
    <t>-5.43</t>
  </si>
  <si>
    <t>97.32</t>
  </si>
  <si>
    <t>-61.38</t>
  </si>
  <si>
    <t>-21.99</t>
  </si>
  <si>
    <t>83.66</t>
  </si>
  <si>
    <t>-27.59</t>
  </si>
  <si>
    <t>5.04</t>
  </si>
  <si>
    <t>EBITDA, 1 Yr. Growth %</t>
  </si>
  <si>
    <t>29.88</t>
  </si>
  <si>
    <t>8.05</t>
  </si>
  <si>
    <t>-28.17</t>
  </si>
  <si>
    <t>-28.19</t>
  </si>
  <si>
    <t>172.78</t>
  </si>
  <si>
    <t>-62.75</t>
  </si>
  <si>
    <t>-6.58</t>
  </si>
  <si>
    <t>67.92</t>
  </si>
  <si>
    <t>-26.5</t>
  </si>
  <si>
    <t>5.76</t>
  </si>
  <si>
    <t>EBITA, 1 Yr. Growth %</t>
  </si>
  <si>
    <t>27.08</t>
  </si>
  <si>
    <t>10.78</t>
  </si>
  <si>
    <t>-41.94</t>
  </si>
  <si>
    <t>-28.86</t>
  </si>
  <si>
    <t>294.54</t>
  </si>
  <si>
    <t>-75.25</t>
  </si>
  <si>
    <t>-13.17</t>
  </si>
  <si>
    <t>129.88</t>
  </si>
  <si>
    <t>-34.51</t>
  </si>
  <si>
    <t>8.47</t>
  </si>
  <si>
    <t>EBIT, 1 Yr. Growth %</t>
  </si>
  <si>
    <t>28.27</t>
  </si>
  <si>
    <t>13.64</t>
  </si>
  <si>
    <t>-36.99</t>
  </si>
  <si>
    <t>327.59</t>
  </si>
  <si>
    <t>-80.59</t>
  </si>
  <si>
    <t>-22.87</t>
  </si>
  <si>
    <t>202.76</t>
  </si>
  <si>
    <t>-35.63</t>
  </si>
  <si>
    <t>11.16</t>
  </si>
  <si>
    <t>Earnings From Cont. Operations, 1 Yr. Growth %</t>
  </si>
  <si>
    <t>141.6</t>
  </si>
  <si>
    <t>2.98</t>
  </si>
  <si>
    <t>-46.22</t>
  </si>
  <si>
    <t>597.55</t>
  </si>
  <si>
    <t>-130.34</t>
  </si>
  <si>
    <t>-46.68</t>
  </si>
  <si>
    <t>-116.26</t>
  </si>
  <si>
    <t>-50.8</t>
  </si>
  <si>
    <t>Net Income, 1 Yr. Growth %</t>
  </si>
  <si>
    <t>79.01</t>
  </si>
  <si>
    <t>-51.79</t>
  </si>
  <si>
    <t>-134.46</t>
  </si>
  <si>
    <t>-131.54</t>
  </si>
  <si>
    <t>-49.44</t>
  </si>
  <si>
    <t>-115.38</t>
  </si>
  <si>
    <t>532.14</t>
  </si>
  <si>
    <t>-242.94</t>
  </si>
  <si>
    <t>-158.89</t>
  </si>
  <si>
    <t>Diluted EPS Before Extra, 1 Yr. Growth %</t>
  </si>
  <si>
    <t>111.54</t>
  </si>
  <si>
    <t>-1.82</t>
  </si>
  <si>
    <t>-42.98</t>
  </si>
  <si>
    <t>561.54</t>
  </si>
  <si>
    <t>-123.52</t>
  </si>
  <si>
    <t>-51.55</t>
  </si>
  <si>
    <t>-117.78</t>
  </si>
  <si>
    <t>473.02</t>
  </si>
  <si>
    <t>-51.46</t>
  </si>
  <si>
    <t>Normalized Net Income, 1 Yr. Growth %</t>
  </si>
  <si>
    <t>11.61</t>
  </si>
  <si>
    <t>23.07</t>
  </si>
  <si>
    <t>-52.45</t>
  </si>
  <si>
    <t>-53.14</t>
  </si>
  <si>
    <t>608.7</t>
  </si>
  <si>
    <t>-92.65</t>
  </si>
  <si>
    <t>-80.52</t>
  </si>
  <si>
    <t>-42.48</t>
  </si>
  <si>
    <t>6.71</t>
  </si>
  <si>
    <t>Net Property, Plant and Equip., 1 Yr. Growth %</t>
  </si>
  <si>
    <t>2.2</t>
  </si>
  <si>
    <t>-2.48</t>
  </si>
  <si>
    <t>-2.98</t>
  </si>
  <si>
    <t>-6.83</t>
  </si>
  <si>
    <t>15.21</t>
  </si>
  <si>
    <t>17.92</t>
  </si>
  <si>
    <t>-2.19</t>
  </si>
  <si>
    <t>-0.88</t>
  </si>
  <si>
    <t>-1.96</t>
  </si>
  <si>
    <t>-1.33</t>
  </si>
  <si>
    <t>Inventory, 1 Yr. Growth %</t>
  </si>
  <si>
    <t>-33.77</t>
  </si>
  <si>
    <t>-20.75</t>
  </si>
  <si>
    <t>124.15</t>
  </si>
  <si>
    <t>-41.99</t>
  </si>
  <si>
    <t>-21.89</t>
  </si>
  <si>
    <t>-11.11</t>
  </si>
  <si>
    <t>10.33</t>
  </si>
  <si>
    <t>Accounts Receivable, 1 Yr. Growth %</t>
  </si>
  <si>
    <t>3.2</t>
  </si>
  <si>
    <t>-7.23</t>
  </si>
  <si>
    <t>9.58</t>
  </si>
  <si>
    <t>-11.93</t>
  </si>
  <si>
    <t>-15.7</t>
  </si>
  <si>
    <t>-33.56</t>
  </si>
  <si>
    <t>177.27</t>
  </si>
  <si>
    <t>-26.23</t>
  </si>
  <si>
    <t>Total Assets, 1 Yr. Growth %</t>
  </si>
  <si>
    <t>-3.36</t>
  </si>
  <si>
    <t>-3.84</t>
  </si>
  <si>
    <t>3.47</t>
  </si>
  <si>
    <t>-0.27</t>
  </si>
  <si>
    <t>-6.33</t>
  </si>
  <si>
    <t>-2.32</t>
  </si>
  <si>
    <t>-7.67</t>
  </si>
  <si>
    <t>-4.92</t>
  </si>
  <si>
    <t>-7.89</t>
  </si>
  <si>
    <t>Common Equity, 1 Yr. Growth %</t>
  </si>
  <si>
    <t>3.8</t>
  </si>
  <si>
    <t>1.64</t>
  </si>
  <si>
    <t>-1.17</t>
  </si>
  <si>
    <t>-46.55</t>
  </si>
  <si>
    <t>86.05</t>
  </si>
  <si>
    <t>-6.44</t>
  </si>
  <si>
    <t>-2.58</t>
  </si>
  <si>
    <t>-2.69</t>
  </si>
  <si>
    <t>-2.9</t>
  </si>
  <si>
    <t>-3.16</t>
  </si>
  <si>
    <t>Tangible Book Value, 1 Yr. Growth %</t>
  </si>
  <si>
    <t>5.23</t>
  </si>
  <si>
    <t>2.81</t>
  </si>
  <si>
    <t>-1.28</t>
  </si>
  <si>
    <t>-52.79</t>
  </si>
  <si>
    <t>115.02</t>
  </si>
  <si>
    <t>-4.25</t>
  </si>
  <si>
    <t>-1.57</t>
  </si>
  <si>
    <t>-2.28</t>
  </si>
  <si>
    <t>Cash From Operations, 1 Yr. Growth %</t>
  </si>
  <si>
    <t>-202.09</t>
  </si>
  <si>
    <t>228.64</t>
  </si>
  <si>
    <t>-13.87</t>
  </si>
  <si>
    <t>-101.17</t>
  </si>
  <si>
    <t>-49.14</t>
  </si>
  <si>
    <t>-59.96</t>
  </si>
  <si>
    <t>96.83</t>
  </si>
  <si>
    <t>-72.62</t>
  </si>
  <si>
    <t>97.35</t>
  </si>
  <si>
    <t>Levered Free Cash Flow, 1 Yr. Growth %</t>
  </si>
  <si>
    <t>241.94</t>
  </si>
  <si>
    <t>12.5</t>
  </si>
  <si>
    <t>14.49</t>
  </si>
  <si>
    <t>491.76</t>
  </si>
  <si>
    <t>-181.36</t>
  </si>
  <si>
    <t>-22.4</t>
  </si>
  <si>
    <t>414.7</t>
  </si>
  <si>
    <t>-62.91</t>
  </si>
  <si>
    <t>Unlevered Free Cash Flow, 1 Yr. Growth %</t>
  </si>
  <si>
    <t>173.38</t>
  </si>
  <si>
    <t>8.49</t>
  </si>
  <si>
    <t>12.21</t>
  </si>
  <si>
    <t>436.21</t>
  </si>
  <si>
    <t>-176.76</t>
  </si>
  <si>
    <t>-119.25</t>
  </si>
  <si>
    <t>-20.15</t>
  </si>
  <si>
    <t>22.19</t>
  </si>
  <si>
    <t>248.65</t>
  </si>
  <si>
    <t>-58.91</t>
  </si>
  <si>
    <t>Dividend Per Share, 1 Yr. Growth %</t>
  </si>
  <si>
    <t>23.53</t>
  </si>
  <si>
    <t>19.05</t>
  </si>
  <si>
    <t>-50.72</t>
  </si>
  <si>
    <t>97.06</t>
  </si>
  <si>
    <t>23.88</t>
  </si>
  <si>
    <t>6.33</t>
  </si>
  <si>
    <t>Compound Annual Growth Rate Over Two Years</t>
  </si>
  <si>
    <t>Total Revenues, 2 Yr. CAGR %</t>
  </si>
  <si>
    <t>28.2</t>
  </si>
  <si>
    <t>-5.78</t>
  </si>
  <si>
    <t>-7.85</t>
  </si>
  <si>
    <t>25.47</t>
  </si>
  <si>
    <t>0.9</t>
  </si>
  <si>
    <t>-30.28</t>
  </si>
  <si>
    <t>-5.09</t>
  </si>
  <si>
    <t>8.52</t>
  </si>
  <si>
    <t>-11.95</t>
  </si>
  <si>
    <t>Gross Profit, 2 Yr. CAGR %</t>
  </si>
  <si>
    <t>50.93</t>
  </si>
  <si>
    <t>20.69</t>
  </si>
  <si>
    <t>2.55</t>
  </si>
  <si>
    <t>-15.35</t>
  </si>
  <si>
    <t>36.61</t>
  </si>
  <si>
    <t>-12.7</t>
  </si>
  <si>
    <t>-45.11</t>
  </si>
  <si>
    <t>19.7</t>
  </si>
  <si>
    <t>18.29</t>
  </si>
  <si>
    <t>-12.79</t>
  </si>
  <si>
    <t>EBITDA, 2 Yr. CAGR %</t>
  </si>
  <si>
    <t>56.17</t>
  </si>
  <si>
    <t>20.54</t>
  </si>
  <si>
    <t>-0.2</t>
  </si>
  <si>
    <t>-28.18</t>
  </si>
  <si>
    <t>39.75</t>
  </si>
  <si>
    <t>0.8</t>
  </si>
  <si>
    <t>-41.01</t>
  </si>
  <si>
    <t>25.25</t>
  </si>
  <si>
    <t>12.4</t>
  </si>
  <si>
    <t>-11.83</t>
  </si>
  <si>
    <t>EBITA, 2 Yr. CAGR %</t>
  </si>
  <si>
    <t>107.46</t>
  </si>
  <si>
    <t>21.88</t>
  </si>
  <si>
    <t>-3.04</t>
  </si>
  <si>
    <t>-35.73</t>
  </si>
  <si>
    <t>67.08</t>
  </si>
  <si>
    <t>-1.18</t>
  </si>
  <si>
    <t>-53.64</t>
  </si>
  <si>
    <t>41.28</t>
  </si>
  <si>
    <t>18.41</t>
  </si>
  <si>
    <t>-15.71</t>
  </si>
  <si>
    <t>EBIT, 2 Yr. CAGR %</t>
  </si>
  <si>
    <t>112.29</t>
  </si>
  <si>
    <t>24.63</t>
  </si>
  <si>
    <t>-39.51</t>
  </si>
  <si>
    <t>63.45</t>
  </si>
  <si>
    <t>-8.89</t>
  </si>
  <si>
    <t>-61.31</t>
  </si>
  <si>
    <t>52.81</t>
  </si>
  <si>
    <t>29.83</t>
  </si>
  <si>
    <t>-15.41</t>
  </si>
  <si>
    <t>Earnings From Cont. Operations, 2 Yr. CAGR %</t>
  </si>
  <si>
    <t>124.35</t>
  </si>
  <si>
    <t>57.73</t>
  </si>
  <si>
    <t>-5.74</t>
  </si>
  <si>
    <t>93.69</t>
  </si>
  <si>
    <t>45.47</t>
  </si>
  <si>
    <t>-59.78</t>
  </si>
  <si>
    <t>-70.55</t>
  </si>
  <si>
    <t>38.65</t>
  </si>
  <si>
    <t>-26.44</t>
  </si>
  <si>
    <t>Net Income, 2 Yr. CAGR %</t>
  </si>
  <si>
    <t>80.72</t>
  </si>
  <si>
    <t>-7.1</t>
  </si>
  <si>
    <t>-59.24</t>
  </si>
  <si>
    <t>177.72</t>
  </si>
  <si>
    <t>165.68</t>
  </si>
  <si>
    <t>-60.07</t>
  </si>
  <si>
    <t>-72.11</t>
  </si>
  <si>
    <t>-1.38</t>
  </si>
  <si>
    <t>200.59</t>
  </si>
  <si>
    <t>-8.25</t>
  </si>
  <si>
    <t>Diluted EPS Before Extra, 2 Yr. CAGR %</t>
  </si>
  <si>
    <t>98.21</t>
  </si>
  <si>
    <t>44.12</t>
  </si>
  <si>
    <t>-2.23</t>
  </si>
  <si>
    <t>94.21</t>
  </si>
  <si>
    <t>24.74</t>
  </si>
  <si>
    <t>-66.24</t>
  </si>
  <si>
    <t>-70.65</t>
  </si>
  <si>
    <t>0.95</t>
  </si>
  <si>
    <t>37.22</t>
  </si>
  <si>
    <t>-26.26</t>
  </si>
  <si>
    <t>Normalized Net Income, 2 Yr. CAGR %</t>
  </si>
  <si>
    <t>22.99</t>
  </si>
  <si>
    <t>-3.54</t>
  </si>
  <si>
    <t>-52.8</t>
  </si>
  <si>
    <t>84.8</t>
  </si>
  <si>
    <t>-27.83</t>
  </si>
  <si>
    <t>-88.04</t>
  </si>
  <si>
    <t>132.68</t>
  </si>
  <si>
    <t>109.51</t>
  </si>
  <si>
    <t>-21.66</t>
  </si>
  <si>
    <t>Net Property, Plant and Equip., 2 Yr. CAGR %</t>
  </si>
  <si>
    <t>24.58</t>
  </si>
  <si>
    <t>-0.17</t>
  </si>
  <si>
    <t>-2.73</t>
  </si>
  <si>
    <t>3.6</t>
  </si>
  <si>
    <t>16.56</t>
  </si>
  <si>
    <t>7.39</t>
  </si>
  <si>
    <t>-1.54</t>
  </si>
  <si>
    <t>-4.02</t>
  </si>
  <si>
    <t>-1.73</t>
  </si>
  <si>
    <t>Inventory, 2 Yr. CAGR %</t>
  </si>
  <si>
    <t>55.29</t>
  </si>
  <si>
    <t>-18.42</t>
  </si>
  <si>
    <t>-27.55</t>
  </si>
  <si>
    <t>33.28</t>
  </si>
  <si>
    <t>14.03</t>
  </si>
  <si>
    <t>-54.34</t>
  </si>
  <si>
    <t>-16.67</t>
  </si>
  <si>
    <t>-0.97</t>
  </si>
  <si>
    <t>Accounts Receivable, 2 Yr. CAGR %</t>
  </si>
  <si>
    <t>166.18</t>
  </si>
  <si>
    <t>8.6</t>
  </si>
  <si>
    <t>2.97</t>
  </si>
  <si>
    <t>0.82</t>
  </si>
  <si>
    <t>6.9</t>
  </si>
  <si>
    <t>-4.16</t>
  </si>
  <si>
    <t>-21.39</t>
  </si>
  <si>
    <t>-25.16</t>
  </si>
  <si>
    <t>-62.55</t>
  </si>
  <si>
    <t>43.02</t>
  </si>
  <si>
    <t>Total Assets, 2 Yr. CAGR %</t>
  </si>
  <si>
    <t>27.32</t>
  </si>
  <si>
    <t>-3.63</t>
  </si>
  <si>
    <t>-0.25</t>
  </si>
  <si>
    <t>1.58</t>
  </si>
  <si>
    <t>-3.35</t>
  </si>
  <si>
    <t>-4.35</t>
  </si>
  <si>
    <t>-5.03</t>
  </si>
  <si>
    <t>-6.31</t>
  </si>
  <si>
    <t>-6.42</t>
  </si>
  <si>
    <t>Common Equity, 2 Yr. CAGR %</t>
  </si>
  <si>
    <t>14.74</t>
  </si>
  <si>
    <t>2.71</t>
  </si>
  <si>
    <t>0.22</t>
  </si>
  <si>
    <t>-27.32</t>
  </si>
  <si>
    <t>-0.28</t>
  </si>
  <si>
    <t>31.93</t>
  </si>
  <si>
    <t>-4.53</t>
  </si>
  <si>
    <t>-2.63</t>
  </si>
  <si>
    <t>-2.79</t>
  </si>
  <si>
    <t>-3.03</t>
  </si>
  <si>
    <t>Tangible Book Value, 2 Yr. CAGR %</t>
  </si>
  <si>
    <t>7.02</t>
  </si>
  <si>
    <t>4.02</t>
  </si>
  <si>
    <t>0.74</t>
  </si>
  <si>
    <t>-31.73</t>
  </si>
  <si>
    <t>0.75</t>
  </si>
  <si>
    <t>43.41</t>
  </si>
  <si>
    <t>-1.23</t>
  </si>
  <si>
    <t>-1.5</t>
  </si>
  <si>
    <t>-2.43</t>
  </si>
  <si>
    <t>Cash From Operations, 2 Yr. CAGR %</t>
  </si>
  <si>
    <t>89.4</t>
  </si>
  <si>
    <t>83.17</t>
  </si>
  <si>
    <t>65.91</t>
  </si>
  <si>
    <t>-89.97</t>
  </si>
  <si>
    <t>66.94</t>
  </si>
  <si>
    <t>-54.88</t>
  </si>
  <si>
    <t>-11.23</t>
  </si>
  <si>
    <t>-26.6</t>
  </si>
  <si>
    <t>Levered Free Cash Flow, 2 Yr. CAGR %</t>
  </si>
  <si>
    <t>46.24</t>
  </si>
  <si>
    <t>117.53</t>
  </si>
  <si>
    <t>27.72</t>
  </si>
  <si>
    <t>160.58</t>
  </si>
  <si>
    <t>120.35</t>
  </si>
  <si>
    <t>-63.56</t>
  </si>
  <si>
    <t>-63.98</t>
  </si>
  <si>
    <t>31.26</t>
  </si>
  <si>
    <t>75.93</t>
  </si>
  <si>
    <t>Unlevered Free Cash Flow, 2 Yr. CAGR %</t>
  </si>
  <si>
    <t>44.81</t>
  </si>
  <si>
    <t>85.64</t>
  </si>
  <si>
    <t>22.04</t>
  </si>
  <si>
    <t>145.29</t>
  </si>
  <si>
    <t>103.36</t>
  </si>
  <si>
    <t>-60.36</t>
  </si>
  <si>
    <t>-59.41</t>
  </si>
  <si>
    <t>-1.22</t>
  </si>
  <si>
    <t>23.65</t>
  </si>
  <si>
    <t>49.68</t>
  </si>
  <si>
    <t>Dividend Per Share, 2 Yr. CAGR %</t>
  </si>
  <si>
    <t>129.13</t>
  </si>
  <si>
    <t>21.27</t>
  </si>
  <si>
    <t>81.27</t>
  </si>
  <si>
    <t>-1.46</t>
  </si>
  <si>
    <t>56.24</t>
  </si>
  <si>
    <t>14.77</t>
  </si>
  <si>
    <t>Compound Annual Growth Rate Over Three Years</t>
  </si>
  <si>
    <t>Total Revenues, 3 Yr. CAGR %</t>
  </si>
  <si>
    <t>34.06</t>
  </si>
  <si>
    <t>33.18</t>
  </si>
  <si>
    <t>3.25</t>
  </si>
  <si>
    <t>-1.88</t>
  </si>
  <si>
    <t>7.91</t>
  </si>
  <si>
    <t>2.7</t>
  </si>
  <si>
    <t>-10.4</t>
  </si>
  <si>
    <t>-14.74</t>
  </si>
  <si>
    <t>-19.23</t>
  </si>
  <si>
    <t>2.27</t>
  </si>
  <si>
    <t>Gross Profit, 3 Yr. CAGR %</t>
  </si>
  <si>
    <t>33.12</t>
  </si>
  <si>
    <t>35.67</t>
  </si>
  <si>
    <t>15.37</t>
  </si>
  <si>
    <t>12.24</t>
  </si>
  <si>
    <t>-10.34</t>
  </si>
  <si>
    <t>-15.92</t>
  </si>
  <si>
    <t>-17.9</t>
  </si>
  <si>
    <t>-0.13</t>
  </si>
  <si>
    <t>13.69</t>
  </si>
  <si>
    <t>EBITDA, 3 Yr. CAGR %</t>
  </si>
  <si>
    <t>32.09</t>
  </si>
  <si>
    <t>38.13</t>
  </si>
  <si>
    <t>10.59</t>
  </si>
  <si>
    <t>-10.57</t>
  </si>
  <si>
    <t>11.55</t>
  </si>
  <si>
    <t>-10.06</t>
  </si>
  <si>
    <t>-1.72</t>
  </si>
  <si>
    <t>-16.4</t>
  </si>
  <si>
    <t>4.56</t>
  </si>
  <si>
    <t>10.14</t>
  </si>
  <si>
    <t>EBITA, 3 Yr. CAGR %</t>
  </si>
  <si>
    <t>51.51</t>
  </si>
  <si>
    <t>68.31</t>
  </si>
  <si>
    <t>8.3</t>
  </si>
  <si>
    <t>-12.55</t>
  </si>
  <si>
    <t>16.78</t>
  </si>
  <si>
    <t>-11.59</t>
  </si>
  <si>
    <t>-5.35</t>
  </si>
  <si>
    <t>-20.94</t>
  </si>
  <si>
    <t>12.22</t>
  </si>
  <si>
    <t>EBIT, 3 Yr. CAGR %</t>
  </si>
  <si>
    <t>54.75</t>
  </si>
  <si>
    <t>72.37</t>
  </si>
  <si>
    <t>14.78</t>
  </si>
  <si>
    <t>-16.02</t>
  </si>
  <si>
    <t>15.08</t>
  </si>
  <si>
    <t>-19.66</t>
  </si>
  <si>
    <t>-13.81</t>
  </si>
  <si>
    <t>-23.18</t>
  </si>
  <si>
    <t>18.58</t>
  </si>
  <si>
    <t>23.28</t>
  </si>
  <si>
    <t>Earnings From Cont. Operations, 3 Yr. CAGR %</t>
  </si>
  <si>
    <t>432.51</t>
  </si>
  <si>
    <t>73.06</t>
  </si>
  <si>
    <t>37.79</t>
  </si>
  <si>
    <t>83.69</t>
  </si>
  <si>
    <t>4.41</t>
  </si>
  <si>
    <t>4.11</t>
  </si>
  <si>
    <t>-70.26</t>
  </si>
  <si>
    <t>-18.91</t>
  </si>
  <si>
    <t>28.34</t>
  </si>
  <si>
    <t>Net Income, 3 Yr. CAGR %</t>
  </si>
  <si>
    <t>37.73</t>
  </si>
  <si>
    <t>16.34</t>
  </si>
  <si>
    <t>-33.25</t>
  </si>
  <si>
    <t>54.92</t>
  </si>
  <si>
    <t>34.49</t>
  </si>
  <si>
    <t>52.82</t>
  </si>
  <si>
    <t>-70.94</t>
  </si>
  <si>
    <t>-21.07</t>
  </si>
  <si>
    <t>11.6</t>
  </si>
  <si>
    <t>74.59</t>
  </si>
  <si>
    <t>Diluted EPS Before Extra, 3 Yr. CAGR %</t>
  </si>
  <si>
    <t>953.05</t>
  </si>
  <si>
    <t>56.83</t>
  </si>
  <si>
    <t>35.72</t>
  </si>
  <si>
    <t>84.92</t>
  </si>
  <si>
    <t>-3.91</t>
  </si>
  <si>
    <t>-8.99</t>
  </si>
  <si>
    <t>-72.74</t>
  </si>
  <si>
    <t>-20.96</t>
  </si>
  <si>
    <t>0.68</t>
  </si>
  <si>
    <t>28.24</t>
  </si>
  <si>
    <t>Normalized Net Income, 3 Yr. CAGR %</t>
  </si>
  <si>
    <t>218.69</t>
  </si>
  <si>
    <t>14.25</t>
  </si>
  <si>
    <t>-24.17</t>
  </si>
  <si>
    <t>16.45</t>
  </si>
  <si>
    <t>-36.92</t>
  </si>
  <si>
    <t>-53.36</t>
  </si>
  <si>
    <t>-26.45</t>
  </si>
  <si>
    <t>53.63</t>
  </si>
  <si>
    <t>67.32</t>
  </si>
  <si>
    <t>Net Property, Plant and Equip., 3 Yr. CAGR %</t>
  </si>
  <si>
    <t>16.16</t>
  </si>
  <si>
    <t>14.81</t>
  </si>
  <si>
    <t>-1.11</t>
  </si>
  <si>
    <t>-4.12</t>
  </si>
  <si>
    <t>1.36</t>
  </si>
  <si>
    <t>8.17</t>
  </si>
  <si>
    <t>9.94</t>
  </si>
  <si>
    <t>-3.42</t>
  </si>
  <si>
    <t>-3.19</t>
  </si>
  <si>
    <t>Inventory, 3 Yr. CAGR %</t>
  </si>
  <si>
    <t>29.24</t>
  </si>
  <si>
    <t>16.89</t>
  </si>
  <si>
    <t>-19.21</t>
  </si>
  <si>
    <t>5.57</t>
  </si>
  <si>
    <t>-42.99</t>
  </si>
  <si>
    <t>-8.5</t>
  </si>
  <si>
    <t>Accounts Receivable, 3 Yr. CAGR %</t>
  </si>
  <si>
    <t>105.45</t>
  </si>
  <si>
    <t>100.81</t>
  </si>
  <si>
    <t>3.04</t>
  </si>
  <si>
    <t>5.13</t>
  </si>
  <si>
    <t>1.97</t>
  </si>
  <si>
    <t>-13.62</t>
  </si>
  <si>
    <t>-25.68</t>
  </si>
  <si>
    <t>-50.92</t>
  </si>
  <si>
    <t>-53.06</t>
  </si>
  <si>
    <t>Total Assets, 3 Yr. CAGR %</t>
  </si>
  <si>
    <t>18.89</t>
  </si>
  <si>
    <t>-1.89</t>
  </si>
  <si>
    <t>-1.32</t>
  </si>
  <si>
    <t>-1.13</t>
  </si>
  <si>
    <t>-3.01</t>
  </si>
  <si>
    <t>-5.47</t>
  </si>
  <si>
    <t>-6.84</t>
  </si>
  <si>
    <t>Common Equity, 3 Yr. CAGR %</t>
  </si>
  <si>
    <t>18.37</t>
  </si>
  <si>
    <t>10.2</t>
  </si>
  <si>
    <t>-18.72</t>
  </si>
  <si>
    <t>-0.58</t>
  </si>
  <si>
    <t>-2.38</t>
  </si>
  <si>
    <t>19.25</t>
  </si>
  <si>
    <t>-3.92</t>
  </si>
  <si>
    <t>-2.72</t>
  </si>
  <si>
    <t>-2.92</t>
  </si>
  <si>
    <t>Tangible Book Value, 3 Yr. CAGR %</t>
  </si>
  <si>
    <t>13.27</t>
  </si>
  <si>
    <t>5.6</t>
  </si>
  <si>
    <t>2.22</t>
  </si>
  <si>
    <t>-21.75</t>
  </si>
  <si>
    <t>0.07</t>
  </si>
  <si>
    <t>-0.98</t>
  </si>
  <si>
    <t>26.79</t>
  </si>
  <si>
    <t>-2.24</t>
  </si>
  <si>
    <t>-1.29</t>
  </si>
  <si>
    <t>-1.86</t>
  </si>
  <si>
    <t>Cash From Operations, 3 Yr. CAGR %</t>
  </si>
  <si>
    <t>55.49</t>
  </si>
  <si>
    <t>127.59</t>
  </si>
  <si>
    <t>42.66</t>
  </si>
  <si>
    <t>-68.19</t>
  </si>
  <si>
    <t>33.9</t>
  </si>
  <si>
    <t>12.33</t>
  </si>
  <si>
    <t>264.78</t>
  </si>
  <si>
    <t>-26.27</t>
  </si>
  <si>
    <t>-40.02</t>
  </si>
  <si>
    <t>2.07</t>
  </si>
  <si>
    <t>Levered Free Cash Flow, 3 Yr. CAGR %</t>
  </si>
  <si>
    <t>25.44</t>
  </si>
  <si>
    <t>38.9</t>
  </si>
  <si>
    <t>87.5</t>
  </si>
  <si>
    <t>112.93</t>
  </si>
  <si>
    <t>76.69</t>
  </si>
  <si>
    <t>-7.46</t>
  </si>
  <si>
    <t>-51.8</t>
  </si>
  <si>
    <t>-44.72</t>
  </si>
  <si>
    <t>7.64</t>
  </si>
  <si>
    <t>1.19</t>
  </si>
  <si>
    <t>Unlevered Free Cash Flow, 3 Yr. CAGR %</t>
  </si>
  <si>
    <t>24.1</t>
  </si>
  <si>
    <t>35.43</t>
  </si>
  <si>
    <t>66.02</t>
  </si>
  <si>
    <t>99.88</t>
  </si>
  <si>
    <t>66.48</t>
  </si>
  <si>
    <t>-5.4</t>
  </si>
  <si>
    <t>-48.77</t>
  </si>
  <si>
    <t>-41.39</t>
  </si>
  <si>
    <t>Dividend Per Share, 3 Yr. CAGR %</t>
  </si>
  <si>
    <t>84.2</t>
  </si>
  <si>
    <t>7.3</t>
  </si>
  <si>
    <t>40.27</t>
  </si>
  <si>
    <t>17.42</t>
  </si>
  <si>
    <t>6.35</t>
  </si>
  <si>
    <t>37.43</t>
  </si>
  <si>
    <t>Compound Annual Growth Rate Over Five Years</t>
  </si>
  <si>
    <t>Total Revenues, 5 Yr. CAGR %</t>
  </si>
  <si>
    <t>24.41</t>
  </si>
  <si>
    <t>11.76</t>
  </si>
  <si>
    <t>10.97</t>
  </si>
  <si>
    <t>11.62</t>
  </si>
  <si>
    <t>-0.78</t>
  </si>
  <si>
    <t>-9.39</t>
  </si>
  <si>
    <t>-11.71</t>
  </si>
  <si>
    <t>-19.92</t>
  </si>
  <si>
    <t>Gross Profit, 5 Yr. CAGR %</t>
  </si>
  <si>
    <t>115.06</t>
  </si>
  <si>
    <t>24.98</t>
  </si>
  <si>
    <t>22.21</t>
  </si>
  <si>
    <t>20.01</t>
  </si>
  <si>
    <t>23.44</t>
  </si>
  <si>
    <t>-5.39</t>
  </si>
  <si>
    <t>-15.69</t>
  </si>
  <si>
    <t>0.64</t>
  </si>
  <si>
    <t>-5.37</t>
  </si>
  <si>
    <t>-16.58</t>
  </si>
  <si>
    <t>EBITDA, 5 Yr. CAGR %</t>
  </si>
  <si>
    <t>111.14</t>
  </si>
  <si>
    <t>26.31</t>
  </si>
  <si>
    <t>18.31</t>
  </si>
  <si>
    <t>11.99</t>
  </si>
  <si>
    <t>21.18</t>
  </si>
  <si>
    <t>-13.55</t>
  </si>
  <si>
    <t>2.68</t>
  </si>
  <si>
    <t>-14.75</t>
  </si>
  <si>
    <t>EBITA, 5 Yr. CAGR %</t>
  </si>
  <si>
    <t>21.6</t>
  </si>
  <si>
    <t>55.47</t>
  </si>
  <si>
    <t>26.93</t>
  </si>
  <si>
    <t>23.74</t>
  </si>
  <si>
    <t>28.35</t>
  </si>
  <si>
    <t>-8.59</t>
  </si>
  <si>
    <t>-19.3</t>
  </si>
  <si>
    <t>6.64</t>
  </si>
  <si>
    <t>6.66</t>
  </si>
  <si>
    <t>-17.62</t>
  </si>
  <si>
    <t>EBIT, 5 Yr. CAGR %</t>
  </si>
  <si>
    <t>67.79</t>
  </si>
  <si>
    <t>32.6</t>
  </si>
  <si>
    <t>25.73</t>
  </si>
  <si>
    <t>31.75</t>
  </si>
  <si>
    <t>-13.69</t>
  </si>
  <si>
    <t>-25.59</t>
  </si>
  <si>
    <t>3.9</t>
  </si>
  <si>
    <t>6.72</t>
  </si>
  <si>
    <t>-18.49</t>
  </si>
  <si>
    <t>Earnings From Cont. Operations, 5 Yr. CAGR %</t>
  </si>
  <si>
    <t>68.35</t>
  </si>
  <si>
    <t>177.14</t>
  </si>
  <si>
    <t>107.01</t>
  </si>
  <si>
    <t>40.81</t>
  </si>
  <si>
    <t>0.05</t>
  </si>
  <si>
    <t>-37.07</t>
  </si>
  <si>
    <t>2.45</t>
  </si>
  <si>
    <t>-30.46</t>
  </si>
  <si>
    <t>-10.03</t>
  </si>
  <si>
    <t>Net Income, 5 Yr. CAGR %</t>
  </si>
  <si>
    <t>41.3</t>
  </si>
  <si>
    <t>-2.21</t>
  </si>
  <si>
    <t>-15.37</t>
  </si>
  <si>
    <t>64.77</t>
  </si>
  <si>
    <t>15.99</t>
  </si>
  <si>
    <t>-9.93</t>
  </si>
  <si>
    <t>-28.32</t>
  </si>
  <si>
    <t>28.26</t>
  </si>
  <si>
    <t>-26.02</t>
  </si>
  <si>
    <t>-16.17</t>
  </si>
  <si>
    <t>Diluted EPS Before Extra, 5 Yr. CAGR %</t>
  </si>
  <si>
    <t>58.35</t>
  </si>
  <si>
    <t>324.6</t>
  </si>
  <si>
    <t>98.37</t>
  </si>
  <si>
    <t>31.22</t>
  </si>
  <si>
    <t>-6.34</t>
  </si>
  <si>
    <t>-40.21</t>
  </si>
  <si>
    <t>-5.14</t>
  </si>
  <si>
    <t>-34.97</t>
  </si>
  <si>
    <t>Normalized Net Income, 5 Yr. CAGR %</t>
  </si>
  <si>
    <t>-4.27</t>
  </si>
  <si>
    <t>31.19</t>
  </si>
  <si>
    <t>108.36</t>
  </si>
  <si>
    <t>37.71</t>
  </si>
  <si>
    <t>-25.66</t>
  </si>
  <si>
    <t>6.32</t>
  </si>
  <si>
    <t>-22.24</t>
  </si>
  <si>
    <t>Net Property, Plant and Equip., 5 Yr. CAGR %</t>
  </si>
  <si>
    <t>9.02</t>
  </si>
  <si>
    <t>8.2</t>
  </si>
  <si>
    <t>6.47</t>
  </si>
  <si>
    <t>3.67</t>
  </si>
  <si>
    <t>3.73</t>
  </si>
  <si>
    <t>4.18</t>
  </si>
  <si>
    <t>4.12</t>
  </si>
  <si>
    <t>Inventory, 5 Yr. CAGR %</t>
  </si>
  <si>
    <t>7.74</t>
  </si>
  <si>
    <t>23.19</t>
  </si>
  <si>
    <t>-7.27</t>
  </si>
  <si>
    <t>-24.5</t>
  </si>
  <si>
    <t>-19.93</t>
  </si>
  <si>
    <t>-14.45</t>
  </si>
  <si>
    <t>Accounts Receivable, 5 Yr. CAGR %</t>
  </si>
  <si>
    <t>33.95</t>
  </si>
  <si>
    <t>55.85</t>
  </si>
  <si>
    <t>52.44</t>
  </si>
  <si>
    <t>4.57</t>
  </si>
  <si>
    <t>1.31</t>
  </si>
  <si>
    <t>-8.11</t>
  </si>
  <si>
    <t>-14.05</t>
  </si>
  <si>
    <t>-38.17</t>
  </si>
  <si>
    <t>-42.31</t>
  </si>
  <si>
    <t>Total Assets, 5 Yr. CAGR %</t>
  </si>
  <si>
    <t>10.83</t>
  </si>
  <si>
    <t>9.23</t>
  </si>
  <si>
    <t>9.19</t>
  </si>
  <si>
    <t>-0.52</t>
  </si>
  <si>
    <t>-2.13</t>
  </si>
  <si>
    <t>-1.91</t>
  </si>
  <si>
    <t>-2.71</t>
  </si>
  <si>
    <t>-4.34</t>
  </si>
  <si>
    <t>-5.85</t>
  </si>
  <si>
    <t>Common Equity, 5 Yr. CAGR %</t>
  </si>
  <si>
    <t>12.18</t>
  </si>
  <si>
    <t>-6.7</t>
  </si>
  <si>
    <t>0.73</t>
  </si>
  <si>
    <t>-1.34</t>
  </si>
  <si>
    <t>-2.18</t>
  </si>
  <si>
    <t>9.89</t>
  </si>
  <si>
    <t>-3.56</t>
  </si>
  <si>
    <t>Tangible Book Value, 5 Yr. CAGR %</t>
  </si>
  <si>
    <t>9.65</t>
  </si>
  <si>
    <t>8.08</t>
  </si>
  <si>
    <t>-11.31</t>
  </si>
  <si>
    <t>-0.29</t>
  </si>
  <si>
    <t>-1.08</t>
  </si>
  <si>
    <t>14.61</t>
  </si>
  <si>
    <t>-2.15</t>
  </si>
  <si>
    <t>Cash From Operations, 5 Yr. CAGR %</t>
  </si>
  <si>
    <t>94.63</t>
  </si>
  <si>
    <t>140.41</t>
  </si>
  <si>
    <t>60.63</t>
  </si>
  <si>
    <t>-34.64</t>
  </si>
  <si>
    <t>51.92</t>
  </si>
  <si>
    <t>31.29</t>
  </si>
  <si>
    <t>-13.34</t>
  </si>
  <si>
    <t>2.24</t>
  </si>
  <si>
    <t>92.09</t>
  </si>
  <si>
    <t>-26.36</t>
  </si>
  <si>
    <t>Levered Free Cash Flow, 5 Yr. CAGR %</t>
  </si>
  <si>
    <t>28.07</t>
  </si>
  <si>
    <t>85.72</t>
  </si>
  <si>
    <t>99.61</t>
  </si>
  <si>
    <t>5.06</t>
  </si>
  <si>
    <t>-5.36</t>
  </si>
  <si>
    <t>-2.74</t>
  </si>
  <si>
    <t>-29.04</t>
  </si>
  <si>
    <t>-33.98</t>
  </si>
  <si>
    <t>Unlevered Free Cash Flow, 5 Yr. CAGR %</t>
  </si>
  <si>
    <t>24.62</t>
  </si>
  <si>
    <t>77.63</t>
  </si>
  <si>
    <t>79.85</t>
  </si>
  <si>
    <t>4.62</t>
  </si>
  <si>
    <t>-4.17</t>
  </si>
  <si>
    <t>-2.41</t>
  </si>
  <si>
    <t>-27.94</t>
  </si>
  <si>
    <t>-31.31</t>
  </si>
  <si>
    <t>Dividend Per Share, 5 Yr. CAGR %</t>
  </si>
  <si>
    <t>32.34</t>
  </si>
  <si>
    <t>10.12</t>
  </si>
  <si>
    <t>21.79</t>
  </si>
  <si>
    <t>31.64</t>
  </si>
  <si>
    <t>2019</t>
  </si>
  <si>
    <t>2020</t>
  </si>
  <si>
    <t>2021</t>
  </si>
  <si>
    <t>2022</t>
  </si>
  <si>
    <t>2023</t>
  </si>
  <si>
    <t>2024</t>
  </si>
  <si>
    <t>2025</t>
  </si>
  <si>
    <t>2026</t>
  </si>
  <si>
    <t>Capitalization
                                    1</t>
  </si>
  <si>
    <t>1,515</t>
  </si>
  <si>
    <t>1,243</t>
  </si>
  <si>
    <t>1,820</t>
  </si>
  <si>
    <t>1,359</t>
  </si>
  <si>
    <t>1,380</t>
  </si>
  <si>
    <t>1,289</t>
  </si>
  <si>
    <t>-</t>
  </si>
  <si>
    <t>Change</t>
  </si>
  <si>
    <t>-17.93%</t>
  </si>
  <si>
    <t>46.4%</t>
  </si>
  <si>
    <t>-25.33%</t>
  </si>
  <si>
    <t>1.54%</t>
  </si>
  <si>
    <t>-6.61%</t>
  </si>
  <si>
    <t>0%</t>
  </si>
  <si>
    <t>Enterprise Value (EV)
                                    1</t>
  </si>
  <si>
    <t>2,204</t>
  </si>
  <si>
    <t>1,873</t>
  </si>
  <si>
    <t>2,282</t>
  </si>
  <si>
    <t>1,830</t>
  </si>
  <si>
    <t>1,755</t>
  </si>
  <si>
    <t>1,764</t>
  </si>
  <si>
    <t>-15.02%</t>
  </si>
  <si>
    <t>21.87%</t>
  </si>
  <si>
    <t>-40.47%</t>
  </si>
  <si>
    <t>34.69%</t>
  </si>
  <si>
    <t>-4.1%</t>
  </si>
  <si>
    <t>0.5%</t>
  </si>
  <si>
    <t>-26.95%</t>
  </si>
  <si>
    <t>P/E ratio</t>
  </si>
  <si>
    <t>-41.1x</t>
  </si>
  <si>
    <t>215x</t>
  </si>
  <si>
    <t>52.3x</t>
  </si>
  <si>
    <t>46.4x</t>
  </si>
  <si>
    <t>21.9x</t>
  </si>
  <si>
    <t>28.6x</t>
  </si>
  <si>
    <t>25.7x</t>
  </si>
  <si>
    <t>PBR</t>
  </si>
  <si>
    <t>1.35x</t>
  </si>
  <si>
    <t>1.13x</t>
  </si>
  <si>
    <t>1.71x</t>
  </si>
  <si>
    <t>PEG</t>
  </si>
  <si>
    <t>-2x</t>
  </si>
  <si>
    <t>0x</t>
  </si>
  <si>
    <t>0.2x</t>
  </si>
  <si>
    <t>-1.2x</t>
  </si>
  <si>
    <t>2.3x</t>
  </si>
  <si>
    <t>Capitalization / Revenue</t>
  </si>
  <si>
    <t>3.48x</t>
  </si>
  <si>
    <t>4.07x</t>
  </si>
  <si>
    <t>4.8x</t>
  </si>
  <si>
    <t>6.6x</t>
  </si>
  <si>
    <t>6.05x</t>
  </si>
  <si>
    <t>6.37x</t>
  </si>
  <si>
    <t>EV / Revenue</t>
  </si>
  <si>
    <t>5.06x</t>
  </si>
  <si>
    <t>6.13x</t>
  </si>
  <si>
    <t>6.02x</t>
  </si>
  <si>
    <t>8.76x</t>
  </si>
  <si>
    <t>8.24x</t>
  </si>
  <si>
    <t>8.71x</t>
  </si>
  <si>
    <t>EV / EBITDA</t>
  </si>
  <si>
    <t>18.7x</t>
  </si>
  <si>
    <t>21x</t>
  </si>
  <si>
    <t>20.4x</t>
  </si>
  <si>
    <t>16.9x</t>
  </si>
  <si>
    <t>14.9x</t>
  </si>
  <si>
    <t>16.7x</t>
  </si>
  <si>
    <t>EV / EBIT</t>
  </si>
  <si>
    <t>124x</t>
  </si>
  <si>
    <t>34.2x</t>
  </si>
  <si>
    <t>26.1x</t>
  </si>
  <si>
    <t>19.9x</t>
  </si>
  <si>
    <t>19.1x</t>
  </si>
  <si>
    <t>22.4x</t>
  </si>
  <si>
    <t>EV / FCF</t>
  </si>
  <si>
    <t>-22.6x</t>
  </si>
  <si>
    <t>49.3x</t>
  </si>
  <si>
    <t>46.6x</t>
  </si>
  <si>
    <t>37.4x</t>
  </si>
  <si>
    <t>35.6x</t>
  </si>
  <si>
    <t>FCF Yield</t>
  </si>
  <si>
    <t>-4.42%</t>
  </si>
  <si>
    <t>2.03%</t>
  </si>
  <si>
    <t>3.84%</t>
  </si>
  <si>
    <t>2.15%</t>
  </si>
  <si>
    <t>2.67%</t>
  </si>
  <si>
    <t>2.81%</t>
  </si>
  <si>
    <t>Dividend per Share
                                    2</t>
  </si>
  <si>
    <t>0.8825</t>
  </si>
  <si>
    <t>0.89</t>
  </si>
  <si>
    <t>Rate of return</t>
  </si>
  <si>
    <t>3.29%</t>
  </si>
  <si>
    <t>1.98%</t>
  </si>
  <si>
    <t>4.64%</t>
  </si>
  <si>
    <t>5.02%</t>
  </si>
  <si>
    <t>EPS
                                    2</t>
  </si>
  <si>
    <t>0.81</t>
  </si>
  <si>
    <t>0.62</t>
  </si>
  <si>
    <t>Distribution rate</t>
  </si>
  <si>
    <t>-135%</t>
  </si>
  <si>
    <t>425%</t>
  </si>
  <si>
    <t>140%</t>
  </si>
  <si>
    <t>215%</t>
  </si>
  <si>
    <t>110%</t>
  </si>
  <si>
    <t>144%</t>
  </si>
  <si>
    <t>129%</t>
  </si>
  <si>
    <t>Net sales
                                    1</t>
  </si>
  <si>
    <t>435.2</t>
  </si>
  <si>
    <t>305.3</t>
  </si>
  <si>
    <t>379.3</t>
  </si>
  <si>
    <t>208.9</t>
  </si>
  <si>
    <t>212.9</t>
  </si>
  <si>
    <t>202.4</t>
  </si>
  <si>
    <t>EBITDA
                                    1</t>
  </si>
  <si>
    <t>118</t>
  </si>
  <si>
    <t>89.2</t>
  </si>
  <si>
    <t>112.1</t>
  </si>
  <si>
    <t>108.1</t>
  </si>
  <si>
    <t>117.8</t>
  </si>
  <si>
    <t>105.5</t>
  </si>
  <si>
    <t>EBIT
                                    1</t>
  </si>
  <si>
    <t>17.8</t>
  </si>
  <si>
    <t>54.7</t>
  </si>
  <si>
    <t>92</t>
  </si>
  <si>
    <t>91.66</t>
  </si>
  <si>
    <t>78.68</t>
  </si>
  <si>
    <t>Net income
                                    1</t>
  </si>
  <si>
    <t>-36.4</t>
  </si>
  <si>
    <t>35.4</t>
  </si>
  <si>
    <t>-50.6</t>
  </si>
  <si>
    <t>59.13</t>
  </si>
  <si>
    <t>45.48</t>
  </si>
  <si>
    <t>51.05</t>
  </si>
  <si>
    <t>Net Debt
                                    1</t>
  </si>
  <si>
    <t>689.4</t>
  </si>
  <si>
    <t>629.9</t>
  </si>
  <si>
    <t>462.7</t>
  </si>
  <si>
    <t>450.5</t>
  </si>
  <si>
    <t>466.6</t>
  </si>
  <si>
    <t>475.4</t>
  </si>
  <si>
    <t>Reference price
                                    2</t>
  </si>
  <si>
    <t>20.96</t>
  </si>
  <si>
    <t>17.18</t>
  </si>
  <si>
    <t>25.09</t>
  </si>
  <si>
    <t>18.73</t>
  </si>
  <si>
    <t>19.02</t>
  </si>
  <si>
    <t>17.74</t>
  </si>
  <si>
    <t>Nbr of stocks (in thousands)</t>
  </si>
  <si>
    <t>72,258</t>
  </si>
  <si>
    <t>72,354</t>
  </si>
  <si>
    <t>72,530</t>
  </si>
  <si>
    <t>72,544</t>
  </si>
  <si>
    <t>72,536</t>
  </si>
  <si>
    <t>72,633</t>
  </si>
  <si>
    <t>Announcement Date</t>
  </si>
  <si>
    <t>2/26/20</t>
  </si>
  <si>
    <t>2/25/21</t>
  </si>
  <si>
    <t>2/24/22</t>
  </si>
  <si>
    <t>2/28/23</t>
  </si>
  <si>
    <t>2/28/24</t>
  </si>
  <si>
    <t>address1</t>
  </si>
  <si>
    <t>822 Bishop Street</t>
  </si>
  <si>
    <t>address2</t>
  </si>
  <si>
    <t>P. O. Box 3440</t>
  </si>
  <si>
    <t>city</t>
  </si>
  <si>
    <t>Honolulu</t>
  </si>
  <si>
    <t>state</t>
  </si>
  <si>
    <t>HI</t>
  </si>
  <si>
    <t>zip</t>
  </si>
  <si>
    <t>96801-3924</t>
  </si>
  <si>
    <t>country</t>
  </si>
  <si>
    <t>phone</t>
  </si>
  <si>
    <t>808 525 6611</t>
  </si>
  <si>
    <t>fax</t>
  </si>
  <si>
    <t>808 525 6652</t>
  </si>
  <si>
    <t>website</t>
  </si>
  <si>
    <t>https://www.alexanderbaldwin.com</t>
  </si>
  <si>
    <t>industry</t>
  </si>
  <si>
    <t>REIT - Retail</t>
  </si>
  <si>
    <t>industryKey</t>
  </si>
  <si>
    <t>reit-retail</t>
  </si>
  <si>
    <t>industryDisp</t>
  </si>
  <si>
    <t>sector</t>
  </si>
  <si>
    <t>Real Estate</t>
  </si>
  <si>
    <t>sectorKey</t>
  </si>
  <si>
    <t>real-estate</t>
  </si>
  <si>
    <t>sectorDisp</t>
  </si>
  <si>
    <t>longBusinessSummary</t>
  </si>
  <si>
    <t>Alexander &amp; Baldwin, Inc. (NYSE: ALEX) (A&amp;B) is the only publicly-traded real estate investment trust to focus exclusively on Hawai'i commercial real estate and is the state's largest owner of grocery-anchored, neighborhood shopping centers. A&amp;B owns, operates and manages approximately 3.9 million square feet of commercial space in Hawai'i, including 22 retail centers, 13 industrial assets and four office properties, as well as 142.0 acres of ground lease assets. A&amp;B is expanding and strengthening its CRE portfolio and achieving its strategic focus on commercial real estate in Hawai'i. Over its 154-year history, A&amp;B has evolved with the state's economy and played a leadership role in the development of the agricultural, transportation, tourism, construction, residential and commercial real estate industries.</t>
  </si>
  <si>
    <t>fullTimeEmployees</t>
  </si>
  <si>
    <t>companyOfficers</t>
  </si>
  <si>
    <t>[{'maxAge': 1, 'name': 'Mr. Lance K. Parker', 'age': 50, 'title': 'President, CEO &amp; Director', 'yearBorn': 1974, 'fiscalYear': 2023, 'totalPay': 1649959, 'exercisedValue': 0, 'unexercisedValue': 0}, {'maxAge': 1, 'name': 'Mr. Clayton K. Y. Chun', 'age': 46, 'title': 'Executive VP, Treasurer &amp; CFO', 'yearBorn': 1978, 'fiscalYear': 2023, 'totalPay': 872872, 'exercisedValue': 0, 'unexercisedValue': 0}, {'maxAge': 1, 'name': 'Ms. Meredith J. Ching', 'age': 67, 'title': 'Executive Vice President of External Affairs', 'yearBorn': 1957, 'fiscalYear': 2023, 'totalPay': 660856, 'exercisedValue': 0, 'unexercisedValue': 0}, {'maxAge': 1, 'name': 'Mr. Christopher J. Benjamin', 'age': 61, 'title': 'Consultant', 'yearBorn': 1963, 'fiscalYear': 2023, 'totalPay': 3406911, 'exercisedValue': 0, 'unexercisedValue': 0}, {'maxAge': 1, 'name': 'Mr. James  Park', 'title': 'Senior VP of Investments &amp; Capital Markets', 'fiscalYear': 2023, 'exercisedValue': 0, 'unexercisedValue': 0}, {'maxAge': 1, 'name': 'Jordan  Hino', 'title': 'Director, Investor Relations', 'fiscalYear': 2023, 'exercisedValue': 0, 'unexercisedValue': 0}, {'maxAge': 1, 'name': 'Scott G. Morita', 'age': 55, 'title': 'Corporate Counsel &amp; VP', 'yearBorn': 1969, 'fiscalYear': 2023, 'exercisedValue': 0, 'unexercisedValue': 0}, {'maxAge': 1, 'name': 'Mr. Francisco  Gutierrez', 'title': 'Senior Vice President of Development', 'fiscalYear': 2023, 'exercisedValue': 0, 'unexercisedValue': 0}, {'maxAge': 1, 'name': 'Mr. Derek T. Kanehira', 'age': 58, 'title': 'Senior Vice President of Human Resources', 'yearBorn': 1966, 'fiscalYear': 2023, 'exercisedValue': 0, 'unexercisedValue': 0}, {'maxAge': 1, 'name': 'Mr. Kit  Millan', 'title': 'Senior Vice President of Asset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</si>
  <si>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</si>
  <si>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</si>
  <si>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</si>
  <si>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</si>
  <si>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</si>
  <si>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</si>
  <si>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</si>
  <si>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</si>
  <si>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</si>
  <si>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</si>
  <si>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</si>
  <si>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</si>
  <si>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</si>
  <si>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</si>
  <si>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</si>
  <si>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</si>
  <si>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</si>
  <si>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</si>
  <si>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</si>
  <si>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</si>
  <si>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</si>
  <si>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</si>
  <si>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</si>
  <si>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</si>
  <si>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</si>
  <si>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</si>
  <si>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</si>
  <si>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</si>
  <si>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</si>
  <si>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</si>
  <si>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</si>
  <si>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</si>
  <si>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</si>
  <si>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</si>
  <si>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</si>
  <si>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</si>
  <si>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</si>
  <si>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</si>
  <si>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</si>
  <si>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</si>
  <si>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</si>
  <si>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</si>
  <si>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</si>
  <si>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</si>
  <si>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</si>
  <si>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</si>
  <si>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</si>
  <si>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</si>
  <si>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</si>
  <si>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</si>
  <si>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</si>
  <si>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</si>
  <si>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</si>
  <si>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</si>
  <si>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</si>
  <si>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</si>
  <si>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</si>
  <si>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</si>
  <si>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</si>
  <si>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</si>
  <si>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</si>
  <si>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</si>
  <si>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</si>
  <si>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</si>
  <si>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</si>
  <si>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</si>
  <si>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</si>
  <si>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</si>
  <si>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</si>
  <si>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</si>
  <si>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</si>
  <si>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</si>
  <si>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</si>
  <si>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</si>
  <si>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</si>
  <si>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</si>
  <si>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</si>
  <si>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</si>
  <si>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</si>
  <si>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</si>
  <si>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Alexander &amp; Baldwin, Inc.</t>
  </si>
  <si>
    <t>longName</t>
  </si>
  <si>
    <t>firstTradeDateEpochUtc</t>
  </si>
  <si>
    <t>timeZoneFullName</t>
  </si>
  <si>
    <t>America/New_York</t>
  </si>
  <si>
    <t>timeZoneShortName</t>
  </si>
  <si>
    <t>EST</t>
  </si>
  <si>
    <t>uuid</t>
  </si>
  <si>
    <t>323302bb-293d-3da0-98da-94049b1a077d</t>
  </si>
  <si>
    <t>messageBoardId</t>
  </si>
  <si>
    <t>finmb_212784433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</si>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</sst>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exanderbaldw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17.76</v>
      </c>
      <c r="C4" s="2"/>
      <c r="D4" s="2"/>
      <c r="E4" s="2"/>
      <c r="F4" s="2"/>
      <c r="G4" s="2"/>
      <c r="H4" s="2"/>
      <c r="I4" s="2"/>
      <c r="J4" s="2"/>
      <c r="K4" s="2"/>
      <c r="L4" s="2"/>
      <c r="M4" s="2"/>
      <c r="N4" s="2"/>
      <c r="O4" s="2"/>
      <c r="P4" s="2"/>
      <c r="Q4" s="2"/>
      <c r="R4" s="2"/>
      <c r="S4" s="2"/>
      <c r="T4" s="2"/>
      <c r="U4" s="2"/>
      <c r="V4" s="2"/>
      <c r="W4" s="2"/>
      <c r="X4" s="2"/>
      <c r="Y4" s="2"/>
      <c r="Z4" s="2"/>
    </row>
    <row r="5">
      <c r="A5" s="1" t="s">
        <v>7</v>
      </c>
      <c r="B5" s="1">
        <v>7.568761417629649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1.278338944E9</v>
      </c>
      <c r="C8" s="2"/>
      <c r="D8" s="2"/>
      <c r="E8" s="2"/>
      <c r="F8" s="2"/>
      <c r="G8" s="2"/>
      <c r="H8" s="2"/>
      <c r="I8" s="2"/>
      <c r="J8" s="2"/>
      <c r="K8" s="2"/>
      <c r="L8" s="2"/>
      <c r="M8" s="2"/>
      <c r="N8" s="2"/>
      <c r="O8" s="2"/>
      <c r="P8" s="2"/>
      <c r="Q8" s="2"/>
      <c r="R8" s="2"/>
      <c r="S8" s="2"/>
      <c r="T8" s="2"/>
      <c r="U8" s="2"/>
      <c r="V8" s="2"/>
      <c r="W8" s="2"/>
      <c r="X8" s="2"/>
      <c r="Y8" s="2"/>
      <c r="Z8" s="2"/>
    </row>
    <row r="9">
      <c r="A9" s="1" t="s">
        <v>13</v>
      </c>
      <c r="B9" s="1">
        <v>13.743</v>
      </c>
      <c r="C9" s="2"/>
      <c r="D9" s="2"/>
      <c r="E9" s="2"/>
      <c r="F9" s="2"/>
      <c r="G9" s="2"/>
      <c r="H9" s="2"/>
      <c r="I9" s="2"/>
      <c r="J9" s="2"/>
      <c r="K9" s="2"/>
      <c r="L9" s="2"/>
      <c r="M9" s="2"/>
      <c r="N9" s="2"/>
      <c r="O9" s="2"/>
      <c r="P9" s="2"/>
      <c r="Q9" s="2"/>
      <c r="R9" s="2"/>
      <c r="S9" s="2"/>
      <c r="T9" s="2"/>
      <c r="U9" s="2"/>
      <c r="V9" s="2"/>
      <c r="W9" s="2"/>
      <c r="X9" s="2"/>
      <c r="Y9" s="2"/>
      <c r="Z9" s="2"/>
    </row>
    <row r="10">
      <c r="A10" s="1" t="s">
        <v>14</v>
      </c>
      <c r="B10" s="1">
        <v>28.852459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61.0</v>
      </c>
      <c r="C2" s="1">
        <v>29.0</v>
      </c>
      <c r="D2" s="1">
        <v>-10.0</v>
      </c>
      <c r="E2" s="1">
        <v>228.0</v>
      </c>
      <c r="F2" s="1">
        <v>-72.0</v>
      </c>
      <c r="G2" s="1">
        <v>-36.0</v>
      </c>
      <c r="H2" s="1">
        <v>5.0</v>
      </c>
      <c r="I2" s="1">
        <v>35.0</v>
      </c>
      <c r="J2" s="1">
        <v>-50.0</v>
      </c>
      <c r="K2" s="1">
        <v>29.0</v>
      </c>
      <c r="L2" s="2"/>
      <c r="M2" s="2"/>
      <c r="N2" s="2"/>
      <c r="O2" s="2"/>
      <c r="P2" s="2"/>
      <c r="Q2" s="2"/>
      <c r="R2" s="2"/>
      <c r="S2" s="2"/>
      <c r="T2" s="2"/>
      <c r="U2" s="2"/>
      <c r="V2" s="2"/>
      <c r="W2" s="2"/>
      <c r="X2" s="2"/>
      <c r="Y2" s="2"/>
      <c r="Z2" s="2"/>
    </row>
    <row r="3">
      <c r="A3" s="1" t="s">
        <v>18</v>
      </c>
      <c r="B3" s="1">
        <v>43.0</v>
      </c>
      <c r="C3" s="1">
        <v>45.0</v>
      </c>
      <c r="D3" s="1">
        <v>48.0</v>
      </c>
      <c r="E3" s="1">
        <v>35.0</v>
      </c>
      <c r="F3" s="1">
        <v>34.0</v>
      </c>
      <c r="G3" s="1">
        <v>38.0</v>
      </c>
      <c r="H3" s="1">
        <v>38.0</v>
      </c>
      <c r="I3" s="1">
        <v>38.0</v>
      </c>
      <c r="J3" s="1">
        <v>29.0</v>
      </c>
      <c r="K3" s="1">
        <v>29.0</v>
      </c>
      <c r="L3" s="2"/>
      <c r="M3" s="2"/>
      <c r="N3" s="2"/>
      <c r="O3" s="2"/>
      <c r="P3" s="2"/>
      <c r="Q3" s="2"/>
      <c r="R3" s="2"/>
      <c r="S3" s="2"/>
      <c r="T3" s="2"/>
      <c r="U3" s="2"/>
      <c r="V3" s="2"/>
      <c r="W3" s="2"/>
      <c r="X3" s="2"/>
      <c r="Y3" s="2"/>
      <c r="Z3" s="2"/>
    </row>
    <row r="4">
      <c r="A4" s="1" t="s">
        <v>19</v>
      </c>
      <c r="B4" s="1">
        <v>11.0</v>
      </c>
      <c r="C4" s="1">
        <v>10.0</v>
      </c>
      <c r="D4" s="1">
        <v>0.0</v>
      </c>
      <c r="E4" s="1">
        <v>6.0</v>
      </c>
      <c r="F4" s="1">
        <v>8.0</v>
      </c>
      <c r="G4" s="1">
        <v>12.0</v>
      </c>
      <c r="H4" s="1">
        <v>14.0</v>
      </c>
      <c r="I4" s="1">
        <v>12.0</v>
      </c>
      <c r="J4" s="1">
        <v>8.0</v>
      </c>
      <c r="K4" s="1">
        <v>7.0</v>
      </c>
      <c r="L4" s="2"/>
      <c r="M4" s="2"/>
      <c r="N4" s="2"/>
      <c r="O4" s="2"/>
      <c r="P4" s="2"/>
      <c r="Q4" s="2"/>
      <c r="R4" s="2"/>
      <c r="S4" s="2"/>
      <c r="T4" s="2"/>
      <c r="U4" s="2"/>
      <c r="V4" s="2"/>
      <c r="W4" s="2"/>
      <c r="X4" s="2"/>
      <c r="Y4" s="2"/>
      <c r="Z4" s="2"/>
    </row>
    <row r="5">
      <c r="A5" s="1" t="s">
        <v>20</v>
      </c>
      <c r="B5" s="1">
        <v>55.0</v>
      </c>
      <c r="C5" s="1">
        <v>55.0</v>
      </c>
      <c r="D5" s="1">
        <v>48.0</v>
      </c>
      <c r="E5" s="1">
        <v>41.0</v>
      </c>
      <c r="F5" s="1">
        <v>42.0</v>
      </c>
      <c r="G5" s="1">
        <v>50.0</v>
      </c>
      <c r="H5" s="1">
        <v>53.0</v>
      </c>
      <c r="I5" s="1">
        <v>50.0</v>
      </c>
      <c r="J5" s="1">
        <v>38.0</v>
      </c>
      <c r="K5" s="1">
        <v>36.0</v>
      </c>
      <c r="L5" s="2"/>
      <c r="M5" s="2"/>
      <c r="N5" s="2"/>
      <c r="O5" s="2"/>
      <c r="P5" s="2"/>
      <c r="Q5" s="2"/>
      <c r="R5" s="2"/>
      <c r="S5" s="2"/>
      <c r="T5" s="2"/>
      <c r="U5" s="2"/>
      <c r="V5" s="2"/>
      <c r="W5" s="2"/>
      <c r="X5" s="2"/>
      <c r="Y5" s="2"/>
      <c r="Z5" s="2"/>
    </row>
    <row r="6">
      <c r="A6" s="1" t="s">
        <v>21</v>
      </c>
      <c r="B6" s="1">
        <v>-82.0</v>
      </c>
      <c r="C6" s="1">
        <v>-35.0</v>
      </c>
      <c r="D6" s="1">
        <v>-11.0</v>
      </c>
      <c r="E6" s="1">
        <v>-12.0</v>
      </c>
      <c r="F6" s="1">
        <v>-54.0</v>
      </c>
      <c r="G6" s="1">
        <v>-2.0</v>
      </c>
      <c r="H6" s="1">
        <v>-3.0</v>
      </c>
      <c r="I6" s="1">
        <v>-3.0</v>
      </c>
      <c r="J6" s="1">
        <v>-54.0</v>
      </c>
      <c r="K6" s="1">
        <v>-1.0</v>
      </c>
      <c r="L6" s="2"/>
      <c r="M6" s="2"/>
      <c r="N6" s="2"/>
      <c r="O6" s="2"/>
      <c r="P6" s="2"/>
      <c r="Q6" s="2"/>
      <c r="R6" s="2"/>
      <c r="S6" s="2"/>
      <c r="T6" s="2"/>
      <c r="U6" s="2"/>
      <c r="V6" s="2"/>
      <c r="W6" s="2"/>
      <c r="X6" s="2"/>
      <c r="Y6" s="2"/>
      <c r="Z6" s="2"/>
    </row>
    <row r="7">
      <c r="A7" s="1" t="s">
        <v>22</v>
      </c>
      <c r="B7" s="1">
        <v>0.0</v>
      </c>
      <c r="C7" s="1">
        <v>0.0</v>
      </c>
      <c r="D7" s="1">
        <v>0.0</v>
      </c>
      <c r="E7" s="1">
        <v>0.0</v>
      </c>
      <c r="F7" s="1">
        <v>189.0</v>
      </c>
      <c r="G7" s="1">
        <v>0.0</v>
      </c>
      <c r="H7" s="1">
        <v>0.0</v>
      </c>
      <c r="I7" s="1">
        <v>2.0</v>
      </c>
      <c r="J7" s="1">
        <v>0.0</v>
      </c>
      <c r="K7" s="1">
        <v>2.0</v>
      </c>
      <c r="L7" s="2"/>
      <c r="M7" s="2"/>
      <c r="N7" s="2"/>
      <c r="O7" s="2"/>
      <c r="P7" s="2"/>
      <c r="Q7" s="2"/>
      <c r="R7" s="2"/>
      <c r="S7" s="2"/>
      <c r="T7" s="2"/>
      <c r="U7" s="2"/>
      <c r="V7" s="2"/>
      <c r="W7" s="2"/>
      <c r="X7" s="2"/>
      <c r="Y7" s="2"/>
      <c r="Z7" s="2"/>
    </row>
    <row r="8">
      <c r="A8" s="1" t="s">
        <v>23</v>
      </c>
      <c r="B8" s="1">
        <v>0.0</v>
      </c>
      <c r="C8" s="1">
        <v>0.0</v>
      </c>
      <c r="D8" s="1">
        <v>0.0</v>
      </c>
      <c r="E8" s="1">
        <v>0.0</v>
      </c>
      <c r="F8" s="1">
        <v>79.0</v>
      </c>
      <c r="G8" s="1">
        <v>49.0</v>
      </c>
      <c r="H8" s="1">
        <v>0.0</v>
      </c>
      <c r="I8" s="1">
        <v>26.0</v>
      </c>
      <c r="J8" s="1">
        <v>5.0</v>
      </c>
      <c r="K8" s="1">
        <v>4.0</v>
      </c>
      <c r="L8" s="2"/>
      <c r="M8" s="2"/>
      <c r="N8" s="2"/>
      <c r="O8" s="2"/>
      <c r="P8" s="2"/>
      <c r="Q8" s="2"/>
      <c r="R8" s="2"/>
      <c r="S8" s="2"/>
      <c r="T8" s="2"/>
      <c r="U8" s="2"/>
      <c r="V8" s="2"/>
      <c r="W8" s="2"/>
      <c r="X8" s="2"/>
      <c r="Y8" s="2"/>
      <c r="Z8" s="2"/>
    </row>
    <row r="9">
      <c r="A9" s="1" t="s">
        <v>24</v>
      </c>
      <c r="B9" s="1">
        <v>10.0</v>
      </c>
      <c r="C9" s="1">
        <v>0.0</v>
      </c>
      <c r="D9" s="1">
        <v>1.0</v>
      </c>
      <c r="E9" s="1">
        <v>5.0</v>
      </c>
      <c r="F9" s="1">
        <v>12.0</v>
      </c>
      <c r="G9" s="1">
        <v>-1.0</v>
      </c>
      <c r="H9" s="1">
        <v>-4.0</v>
      </c>
      <c r="I9" s="1">
        <v>-8.0</v>
      </c>
      <c r="J9" s="1">
        <v>-90.0</v>
      </c>
      <c r="K9" s="1">
        <v>-1.0</v>
      </c>
      <c r="L9" s="2"/>
      <c r="M9" s="2"/>
      <c r="N9" s="2"/>
      <c r="O9" s="2"/>
      <c r="P9" s="2"/>
      <c r="Q9" s="2"/>
      <c r="R9" s="2"/>
      <c r="S9" s="2"/>
      <c r="T9" s="2"/>
      <c r="U9" s="2"/>
      <c r="V9" s="2"/>
      <c r="W9" s="2"/>
      <c r="X9" s="2"/>
      <c r="Y9" s="2"/>
      <c r="Z9" s="2"/>
    </row>
    <row r="10">
      <c r="A10" s="1" t="s">
        <v>25</v>
      </c>
      <c r="B10" s="1">
        <v>4.0</v>
      </c>
      <c r="C10" s="1">
        <v>4.0</v>
      </c>
      <c r="D10" s="1">
        <v>4.0</v>
      </c>
      <c r="E10" s="1">
        <v>4.0</v>
      </c>
      <c r="F10" s="1">
        <v>4.0</v>
      </c>
      <c r="G10" s="1">
        <v>5.0</v>
      </c>
      <c r="H10" s="1">
        <v>5.0</v>
      </c>
      <c r="I10" s="1">
        <v>5.0</v>
      </c>
      <c r="J10" s="1">
        <v>4.0</v>
      </c>
      <c r="K10" s="1">
        <v>6.0</v>
      </c>
      <c r="L10" s="2"/>
      <c r="M10" s="2"/>
      <c r="N10" s="2"/>
      <c r="O10" s="2"/>
      <c r="P10" s="2"/>
      <c r="Q10" s="2"/>
      <c r="R10" s="2"/>
      <c r="S10" s="2"/>
      <c r="T10" s="2"/>
      <c r="U10" s="2"/>
      <c r="V10" s="2"/>
      <c r="W10" s="2"/>
      <c r="X10" s="2"/>
      <c r="Y10" s="2"/>
      <c r="Z10" s="2"/>
    </row>
    <row r="11">
      <c r="A11" s="1" t="s">
        <v>26</v>
      </c>
      <c r="B11" s="1">
        <v>-4.0</v>
      </c>
      <c r="C11" s="1">
        <v>-4.0</v>
      </c>
      <c r="D11" s="1">
        <v>5.0</v>
      </c>
      <c r="E11" s="1">
        <v>-2.0</v>
      </c>
      <c r="F11" s="1">
        <v>-4.0</v>
      </c>
      <c r="G11" s="1">
        <v>8.0</v>
      </c>
      <c r="H11" s="1">
        <v>8.0</v>
      </c>
      <c r="I11" s="1">
        <v>4.0</v>
      </c>
      <c r="J11" s="1">
        <v>-3.0</v>
      </c>
      <c r="K11" s="1">
        <v>10.0</v>
      </c>
      <c r="L11" s="2"/>
      <c r="M11" s="2"/>
      <c r="N11" s="2"/>
      <c r="O11" s="2"/>
      <c r="P11" s="2"/>
      <c r="Q11" s="2"/>
      <c r="R11" s="2"/>
      <c r="S11" s="2"/>
      <c r="T11" s="2"/>
      <c r="U11" s="2"/>
      <c r="V11" s="2"/>
      <c r="W11" s="2"/>
      <c r="X11" s="2"/>
      <c r="Y11" s="2"/>
      <c r="Z11" s="2"/>
    </row>
    <row r="12">
      <c r="A12" s="1" t="s">
        <v>27</v>
      </c>
      <c r="B12" s="1">
        <v>-1.0</v>
      </c>
      <c r="C12" s="1">
        <v>91.0</v>
      </c>
      <c r="D12" s="1">
        <v>4.0</v>
      </c>
      <c r="E12" s="1">
        <v>38.0</v>
      </c>
      <c r="F12" s="1">
        <v>37.0</v>
      </c>
      <c r="G12" s="1">
        <v>62.0</v>
      </c>
      <c r="H12" s="1">
        <v>5.0</v>
      </c>
      <c r="I12" s="1">
        <v>6.0</v>
      </c>
      <c r="J12" s="1">
        <v>10.0</v>
      </c>
      <c r="K12" s="1">
        <v>-3.0</v>
      </c>
      <c r="L12" s="2"/>
      <c r="M12" s="2"/>
      <c r="N12" s="2"/>
      <c r="O12" s="2"/>
      <c r="P12" s="2"/>
      <c r="Q12" s="2"/>
      <c r="R12" s="2"/>
      <c r="S12" s="2"/>
      <c r="T12" s="2"/>
      <c r="U12" s="2"/>
      <c r="V12" s="2"/>
      <c r="W12" s="2"/>
      <c r="X12" s="2"/>
      <c r="Y12" s="2"/>
      <c r="Z12" s="2"/>
    </row>
    <row r="13">
      <c r="A13" s="1" t="s">
        <v>28</v>
      </c>
      <c r="B13" s="1">
        <v>-2.0</v>
      </c>
      <c r="C13" s="1">
        <v>10.0</v>
      </c>
      <c r="D13" s="1">
        <v>-40.0</v>
      </c>
      <c r="E13" s="1">
        <v>3.0</v>
      </c>
      <c r="F13" s="1">
        <v>-9.0</v>
      </c>
      <c r="G13" s="1">
        <v>-12.0</v>
      </c>
      <c r="H13" s="1">
        <v>-6.0</v>
      </c>
      <c r="I13" s="1">
        <v>1.0</v>
      </c>
      <c r="J13" s="1">
        <v>80.0</v>
      </c>
      <c r="K13" s="1">
        <v>1.0</v>
      </c>
      <c r="L13" s="2"/>
      <c r="M13" s="2"/>
      <c r="N13" s="2"/>
      <c r="O13" s="2"/>
      <c r="P13" s="2"/>
      <c r="Q13" s="2"/>
      <c r="R13" s="2"/>
      <c r="S13" s="2"/>
      <c r="T13" s="2"/>
      <c r="U13" s="2"/>
      <c r="V13" s="2"/>
      <c r="W13" s="2"/>
      <c r="X13" s="2"/>
      <c r="Y13" s="2"/>
      <c r="Z13" s="2"/>
    </row>
    <row r="14">
      <c r="A14" s="1" t="s">
        <v>29</v>
      </c>
      <c r="B14" s="1">
        <v>-3.0</v>
      </c>
      <c r="C14" s="1">
        <v>-27.0</v>
      </c>
      <c r="D14" s="1">
        <v>16.0</v>
      </c>
      <c r="E14" s="1">
        <v>-110.0</v>
      </c>
      <c r="F14" s="1">
        <v>64.0</v>
      </c>
      <c r="G14" s="1">
        <v>36.0</v>
      </c>
      <c r="H14" s="1">
        <v>-80.0</v>
      </c>
      <c r="I14" s="1">
        <v>1.0</v>
      </c>
      <c r="J14" s="1">
        <v>-29.0</v>
      </c>
      <c r="K14" s="1">
        <v>-10.0</v>
      </c>
      <c r="L14" s="2"/>
      <c r="M14" s="2"/>
      <c r="N14" s="2"/>
      <c r="O14" s="2"/>
      <c r="P14" s="2"/>
      <c r="Q14" s="2"/>
      <c r="R14" s="2"/>
      <c r="S14" s="2"/>
      <c r="T14" s="2"/>
      <c r="U14" s="2"/>
      <c r="V14" s="2"/>
      <c r="W14" s="2"/>
      <c r="X14" s="2"/>
      <c r="Y14" s="2"/>
      <c r="Z14" s="2"/>
    </row>
    <row r="15">
      <c r="A15" s="1" t="s">
        <v>30</v>
      </c>
      <c r="B15" s="1">
        <v>11.0</v>
      </c>
      <c r="C15" s="1">
        <v>14.0</v>
      </c>
      <c r="D15" s="1">
        <v>-18.0</v>
      </c>
      <c r="E15" s="1">
        <v>-197.0</v>
      </c>
      <c r="F15" s="1">
        <v>18.0</v>
      </c>
      <c r="G15" s="1">
        <v>-2.0</v>
      </c>
      <c r="H15" s="1">
        <v>-40.0</v>
      </c>
      <c r="I15" s="1">
        <v>40.0</v>
      </c>
      <c r="J15" s="1">
        <v>146.0</v>
      </c>
      <c r="K15" s="1">
        <v>11.0</v>
      </c>
      <c r="L15" s="2"/>
      <c r="M15" s="2"/>
      <c r="N15" s="2"/>
      <c r="O15" s="2"/>
      <c r="P15" s="2"/>
      <c r="Q15" s="2"/>
      <c r="R15" s="2"/>
      <c r="S15" s="2"/>
      <c r="T15" s="2"/>
      <c r="U15" s="2"/>
      <c r="V15" s="2"/>
      <c r="W15" s="2"/>
      <c r="X15" s="2"/>
      <c r="Y15" s="2"/>
      <c r="Z15" s="2"/>
    </row>
    <row r="16">
      <c r="A16" s="1" t="s">
        <v>31</v>
      </c>
      <c r="B16" s="1">
        <v>0.0</v>
      </c>
      <c r="C16" s="1">
        <v>0.0</v>
      </c>
      <c r="D16" s="1">
        <v>70.0</v>
      </c>
      <c r="E16" s="1">
        <v>0.0</v>
      </c>
      <c r="F16" s="1">
        <v>0.0</v>
      </c>
      <c r="G16" s="1">
        <v>0.0</v>
      </c>
      <c r="H16" s="1">
        <v>0.0</v>
      </c>
      <c r="I16" s="1">
        <v>0.0</v>
      </c>
      <c r="J16" s="1">
        <v>-33.0</v>
      </c>
      <c r="K16" s="1">
        <v>-8.0</v>
      </c>
      <c r="L16" s="2"/>
      <c r="M16" s="2"/>
      <c r="N16" s="2"/>
      <c r="O16" s="2"/>
      <c r="P16" s="2"/>
      <c r="Q16" s="2"/>
      <c r="R16" s="2"/>
      <c r="S16" s="2"/>
      <c r="T16" s="2"/>
      <c r="U16" s="2"/>
      <c r="V16" s="2"/>
      <c r="W16" s="2"/>
      <c r="X16" s="2"/>
      <c r="Y16" s="2"/>
      <c r="Z16" s="2"/>
    </row>
    <row r="17">
      <c r="A17" s="1" t="s">
        <v>32</v>
      </c>
      <c r="B17" s="1">
        <v>39.0</v>
      </c>
      <c r="C17" s="1">
        <v>128.0</v>
      </c>
      <c r="D17" s="1">
        <v>111.0</v>
      </c>
      <c r="E17" s="1">
        <v>-1.0</v>
      </c>
      <c r="F17" s="1">
        <v>310.0</v>
      </c>
      <c r="G17" s="1">
        <v>158.0</v>
      </c>
      <c r="H17" s="1">
        <v>63.0</v>
      </c>
      <c r="I17" s="1">
        <v>124.0</v>
      </c>
      <c r="J17" s="1">
        <v>34.0</v>
      </c>
      <c r="K17" s="1">
        <v>67.0</v>
      </c>
      <c r="L17" s="2"/>
      <c r="M17" s="2"/>
      <c r="N17" s="2"/>
      <c r="O17" s="2"/>
      <c r="P17" s="2"/>
      <c r="Q17" s="2"/>
      <c r="R17" s="2"/>
      <c r="S17" s="2"/>
      <c r="T17" s="2"/>
      <c r="U17" s="2"/>
      <c r="V17" s="2"/>
      <c r="W17" s="2"/>
      <c r="X17" s="2"/>
      <c r="Y17" s="2"/>
      <c r="Z17" s="2"/>
    </row>
    <row r="18">
      <c r="A18" s="1" t="s">
        <v>33</v>
      </c>
      <c r="B18" s="1">
        <v>-75.0</v>
      </c>
      <c r="C18" s="1">
        <v>-44.0</v>
      </c>
      <c r="D18" s="1">
        <v>-116.0</v>
      </c>
      <c r="E18" s="1">
        <v>-42.0</v>
      </c>
      <c r="F18" s="1">
        <v>-54.0</v>
      </c>
      <c r="G18" s="1">
        <v>-36.0</v>
      </c>
      <c r="H18" s="1">
        <v>-25.0</v>
      </c>
      <c r="I18" s="1">
        <v>-36.0</v>
      </c>
      <c r="J18" s="1">
        <v>-21.0</v>
      </c>
      <c r="K18" s="1">
        <v>-21.0</v>
      </c>
      <c r="L18" s="2"/>
      <c r="M18" s="2"/>
      <c r="N18" s="2"/>
      <c r="O18" s="2"/>
      <c r="P18" s="2"/>
      <c r="Q18" s="2"/>
      <c r="R18" s="2"/>
      <c r="S18" s="2"/>
      <c r="T18" s="2"/>
      <c r="U18" s="2"/>
      <c r="V18" s="2"/>
      <c r="W18" s="2"/>
      <c r="X18" s="2"/>
      <c r="Y18" s="2"/>
      <c r="Z18" s="2"/>
    </row>
    <row r="19">
      <c r="A19" s="1" t="s">
        <v>34</v>
      </c>
      <c r="B19" s="1">
        <v>95.0</v>
      </c>
      <c r="C19" s="1">
        <v>48.0</v>
      </c>
      <c r="D19" s="1">
        <v>88.0</v>
      </c>
      <c r="E19" s="1">
        <v>47.0</v>
      </c>
      <c r="F19" s="1">
        <v>172.0</v>
      </c>
      <c r="G19" s="1">
        <v>4.0</v>
      </c>
      <c r="H19" s="1">
        <v>27.0</v>
      </c>
      <c r="I19" s="1">
        <v>3.0</v>
      </c>
      <c r="J19" s="1">
        <v>73.0</v>
      </c>
      <c r="K19" s="1">
        <v>3.0</v>
      </c>
      <c r="L19" s="2"/>
      <c r="M19" s="2"/>
      <c r="N19" s="2"/>
      <c r="O19" s="2"/>
      <c r="P19" s="2"/>
      <c r="Q19" s="2"/>
      <c r="R19" s="2"/>
      <c r="S19" s="2"/>
      <c r="T19" s="2"/>
      <c r="U19" s="2"/>
      <c r="V19" s="2"/>
      <c r="W19" s="2"/>
      <c r="X19" s="2"/>
      <c r="Y19" s="2"/>
      <c r="Z19" s="2"/>
    </row>
    <row r="20">
      <c r="A20" s="1" t="s">
        <v>35</v>
      </c>
      <c r="B20" s="1">
        <v>20.0</v>
      </c>
      <c r="C20" s="1">
        <v>3.0</v>
      </c>
      <c r="D20" s="1">
        <v>-27.0</v>
      </c>
      <c r="E20" s="1">
        <v>4.0</v>
      </c>
      <c r="F20" s="1">
        <v>117.0</v>
      </c>
      <c r="G20" s="1">
        <v>-32.0</v>
      </c>
      <c r="H20" s="1">
        <v>2.0</v>
      </c>
      <c r="I20" s="1">
        <v>-33.0</v>
      </c>
      <c r="J20" s="1">
        <v>51.0</v>
      </c>
      <c r="K20" s="1">
        <v>-18.0</v>
      </c>
      <c r="L20" s="2"/>
      <c r="M20" s="2"/>
      <c r="N20" s="2"/>
      <c r="O20" s="2"/>
      <c r="P20" s="2"/>
      <c r="Q20" s="2"/>
      <c r="R20" s="2"/>
      <c r="S20" s="2"/>
      <c r="T20" s="2"/>
      <c r="U20" s="2"/>
      <c r="V20" s="2"/>
      <c r="W20" s="2"/>
      <c r="X20" s="2"/>
      <c r="Y20" s="2"/>
      <c r="Z20" s="2"/>
    </row>
    <row r="21" ht="15.75" customHeight="1">
      <c r="A21" s="1" t="s">
        <v>36</v>
      </c>
      <c r="B21" s="1">
        <v>-14.0</v>
      </c>
      <c r="C21" s="1">
        <v>0.0</v>
      </c>
      <c r="D21" s="1">
        <v>0.0</v>
      </c>
      <c r="E21" s="1">
        <v>0.0</v>
      </c>
      <c r="F21" s="1">
        <v>-242.0</v>
      </c>
      <c r="G21" s="1">
        <v>-218.0</v>
      </c>
      <c r="H21" s="1">
        <v>0.0</v>
      </c>
      <c r="I21" s="1">
        <v>-16.0</v>
      </c>
      <c r="J21" s="1">
        <v>0.0</v>
      </c>
      <c r="K21" s="1">
        <v>-9.0</v>
      </c>
      <c r="L21" s="2"/>
      <c r="M21" s="2"/>
      <c r="N21" s="2"/>
      <c r="O21" s="2"/>
      <c r="P21" s="2"/>
      <c r="Q21" s="2"/>
      <c r="R21" s="2"/>
      <c r="S21" s="2"/>
      <c r="T21" s="2"/>
      <c r="U21" s="2"/>
      <c r="V21" s="2"/>
      <c r="W21" s="2"/>
      <c r="X21" s="2"/>
      <c r="Y21" s="2"/>
      <c r="Z21" s="2"/>
    </row>
    <row r="22" ht="15.75" customHeight="1">
      <c r="A22" s="1" t="s">
        <v>37</v>
      </c>
      <c r="B22" s="1">
        <v>-38.0</v>
      </c>
      <c r="C22" s="1">
        <v>15.0</v>
      </c>
      <c r="D22" s="1">
        <v>-5.0</v>
      </c>
      <c r="E22" s="1">
        <v>-8.0</v>
      </c>
      <c r="F22" s="1">
        <v>19.0</v>
      </c>
      <c r="G22" s="1">
        <v>10.0</v>
      </c>
      <c r="H22" s="1">
        <v>10.0</v>
      </c>
      <c r="I22" s="1">
        <v>147.0</v>
      </c>
      <c r="J22" s="1">
        <v>-40.0</v>
      </c>
      <c r="K22" s="1">
        <v>20.0</v>
      </c>
      <c r="L22" s="2"/>
      <c r="M22" s="2"/>
      <c r="N22" s="2"/>
      <c r="O22" s="2"/>
      <c r="P22" s="2"/>
      <c r="Q22" s="2"/>
      <c r="R22" s="2"/>
      <c r="S22" s="2"/>
      <c r="T22" s="2"/>
      <c r="U22" s="2"/>
      <c r="V22" s="2"/>
      <c r="W22" s="2"/>
      <c r="X22" s="2"/>
      <c r="Y22" s="2"/>
      <c r="Z22" s="2"/>
    </row>
    <row r="23" ht="15.75" customHeight="1">
      <c r="A23" s="1" t="s">
        <v>38</v>
      </c>
      <c r="B23" s="1">
        <v>5.0</v>
      </c>
      <c r="C23" s="1">
        <v>-17.0</v>
      </c>
      <c r="D23" s="1">
        <v>7.0</v>
      </c>
      <c r="E23" s="1">
        <v>0.0</v>
      </c>
      <c r="F23" s="1">
        <v>0.0</v>
      </c>
      <c r="G23" s="1">
        <v>0.0</v>
      </c>
      <c r="H23" s="1">
        <v>0.0</v>
      </c>
      <c r="I23" s="1">
        <v>0.0</v>
      </c>
      <c r="J23" s="1">
        <v>-6.0</v>
      </c>
      <c r="K23" s="1">
        <v>34.0</v>
      </c>
      <c r="L23" s="2"/>
      <c r="M23" s="2"/>
      <c r="N23" s="2"/>
      <c r="O23" s="2"/>
      <c r="P23" s="2"/>
      <c r="Q23" s="2"/>
      <c r="R23" s="2"/>
      <c r="S23" s="2"/>
      <c r="T23" s="2"/>
      <c r="U23" s="2"/>
      <c r="V23" s="2"/>
      <c r="W23" s="2"/>
      <c r="X23" s="2"/>
      <c r="Y23" s="2"/>
      <c r="Z23" s="2"/>
    </row>
    <row r="24" ht="15.75" customHeight="1">
      <c r="A24" s="1" t="s">
        <v>39</v>
      </c>
      <c r="B24" s="1">
        <v>-28.0</v>
      </c>
      <c r="C24" s="1">
        <v>1.0</v>
      </c>
      <c r="D24" s="1">
        <v>-25.0</v>
      </c>
      <c r="E24" s="1">
        <v>-3.0</v>
      </c>
      <c r="F24" s="1">
        <v>-105.0</v>
      </c>
      <c r="G24" s="1">
        <v>-240.0</v>
      </c>
      <c r="H24" s="1">
        <v>12.0</v>
      </c>
      <c r="I24" s="1">
        <v>96.0</v>
      </c>
      <c r="J24" s="1">
        <v>44.0</v>
      </c>
      <c r="K24" s="1">
        <v>7.0</v>
      </c>
      <c r="L24" s="2"/>
      <c r="M24" s="2"/>
      <c r="N24" s="2"/>
      <c r="O24" s="2"/>
      <c r="P24" s="2"/>
      <c r="Q24" s="2"/>
      <c r="R24" s="2"/>
      <c r="S24" s="2"/>
      <c r="T24" s="2"/>
      <c r="U24" s="2"/>
      <c r="V24" s="2"/>
      <c r="W24" s="2"/>
      <c r="X24" s="2"/>
      <c r="Y24" s="2"/>
      <c r="Z24" s="2"/>
    </row>
    <row r="25" ht="15.75" customHeight="1">
      <c r="A25" s="1" t="s">
        <v>40</v>
      </c>
      <c r="B25" s="1">
        <v>283.0</v>
      </c>
      <c r="C25" s="1">
        <v>132.0</v>
      </c>
      <c r="D25" s="1">
        <v>272.0</v>
      </c>
      <c r="E25" s="1">
        <v>295.0</v>
      </c>
      <c r="F25" s="1">
        <v>553.0</v>
      </c>
      <c r="G25" s="1">
        <v>126.0</v>
      </c>
      <c r="H25" s="1">
        <v>173.0</v>
      </c>
      <c r="I25" s="1">
        <v>131.0</v>
      </c>
      <c r="J25" s="1">
        <v>0.0</v>
      </c>
      <c r="K25" s="1">
        <v>25.0</v>
      </c>
      <c r="L25" s="2"/>
      <c r="M25" s="2"/>
      <c r="N25" s="2"/>
      <c r="O25" s="2"/>
      <c r="P25" s="2"/>
      <c r="Q25" s="2"/>
      <c r="R25" s="2"/>
      <c r="S25" s="2"/>
      <c r="T25" s="2"/>
      <c r="U25" s="2"/>
      <c r="V25" s="2"/>
      <c r="W25" s="2"/>
      <c r="X25" s="2"/>
      <c r="Y25" s="2"/>
      <c r="Z25" s="2"/>
    </row>
    <row r="26" ht="15.75" customHeight="1">
      <c r="A26" s="1" t="s">
        <v>41</v>
      </c>
      <c r="B26" s="1">
        <v>283.0</v>
      </c>
      <c r="C26" s="1">
        <v>132.0</v>
      </c>
      <c r="D26" s="1">
        <v>272.0</v>
      </c>
      <c r="E26" s="1">
        <v>295.0</v>
      </c>
      <c r="F26" s="1">
        <v>553.0</v>
      </c>
      <c r="G26" s="1">
        <v>126.0</v>
      </c>
      <c r="H26" s="1">
        <v>173.0</v>
      </c>
      <c r="I26" s="1">
        <v>131.0</v>
      </c>
      <c r="J26" s="1">
        <v>0.0</v>
      </c>
      <c r="K26" s="1">
        <v>25.0</v>
      </c>
      <c r="L26" s="2"/>
      <c r="M26" s="2"/>
      <c r="N26" s="2"/>
      <c r="O26" s="2"/>
      <c r="P26" s="2"/>
      <c r="Q26" s="2"/>
      <c r="R26" s="2"/>
      <c r="S26" s="2"/>
      <c r="T26" s="2"/>
      <c r="U26" s="2"/>
      <c r="V26" s="2"/>
      <c r="W26" s="2"/>
      <c r="X26" s="2"/>
      <c r="Y26" s="2"/>
      <c r="Z26" s="2"/>
    </row>
    <row r="27" ht="15.75" customHeight="1">
      <c r="A27" s="1" t="s">
        <v>42</v>
      </c>
      <c r="B27" s="1">
        <v>-286.0</v>
      </c>
      <c r="C27" s="1">
        <v>-251.0</v>
      </c>
      <c r="D27" s="1">
        <v>-344.0</v>
      </c>
      <c r="E27" s="1">
        <v>-181.0</v>
      </c>
      <c r="F27" s="1">
        <v>-468.0</v>
      </c>
      <c r="G27" s="1">
        <v>-204.0</v>
      </c>
      <c r="H27" s="1">
        <v>-192.0</v>
      </c>
      <c r="I27" s="1">
        <v>-290.0</v>
      </c>
      <c r="J27" s="1">
        <v>-61.0</v>
      </c>
      <c r="K27" s="1">
        <v>-35.0</v>
      </c>
      <c r="L27" s="2"/>
      <c r="M27" s="2"/>
      <c r="N27" s="2"/>
      <c r="O27" s="2"/>
      <c r="P27" s="2"/>
      <c r="Q27" s="2"/>
      <c r="R27" s="2"/>
      <c r="S27" s="2"/>
      <c r="T27" s="2"/>
      <c r="U27" s="2"/>
      <c r="V27" s="2"/>
      <c r="W27" s="2"/>
      <c r="X27" s="2"/>
      <c r="Y27" s="2"/>
      <c r="Z27" s="2"/>
    </row>
    <row r="28" ht="15.75" customHeight="1">
      <c r="A28" s="1" t="s">
        <v>43</v>
      </c>
      <c r="B28" s="1">
        <v>-286.0</v>
      </c>
      <c r="C28" s="1">
        <v>-251.0</v>
      </c>
      <c r="D28" s="1">
        <v>-344.0</v>
      </c>
      <c r="E28" s="1">
        <v>-181.0</v>
      </c>
      <c r="F28" s="1">
        <v>-468.0</v>
      </c>
      <c r="G28" s="1">
        <v>-204.0</v>
      </c>
      <c r="H28" s="1">
        <v>-192.0</v>
      </c>
      <c r="I28" s="1">
        <v>-290.0</v>
      </c>
      <c r="J28" s="1">
        <v>-61.0</v>
      </c>
      <c r="K28" s="1">
        <v>-35.0</v>
      </c>
      <c r="L28" s="2"/>
      <c r="M28" s="2"/>
      <c r="N28" s="2"/>
      <c r="O28" s="2"/>
      <c r="P28" s="2"/>
      <c r="Q28" s="2"/>
      <c r="R28" s="2"/>
      <c r="S28" s="2"/>
      <c r="T28" s="2"/>
      <c r="U28" s="2"/>
      <c r="V28" s="2"/>
      <c r="W28" s="2"/>
      <c r="X28" s="2"/>
      <c r="Y28" s="2"/>
      <c r="Z28" s="2"/>
    </row>
    <row r="29" ht="15.75" customHeight="1">
      <c r="A29" s="1" t="s">
        <v>44</v>
      </c>
      <c r="B29" s="1">
        <v>40.0</v>
      </c>
      <c r="C29" s="1">
        <v>0.0</v>
      </c>
      <c r="D29" s="1">
        <v>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-50.0</v>
      </c>
      <c r="D30" s="1">
        <v>0.0</v>
      </c>
      <c r="E30" s="1">
        <v>-7.0</v>
      </c>
      <c r="F30" s="1">
        <v>-1.0</v>
      </c>
      <c r="G30" s="1">
        <v>-1.0</v>
      </c>
      <c r="H30" s="1">
        <v>-60.0</v>
      </c>
      <c r="I30" s="1">
        <v>-1.0</v>
      </c>
      <c r="J30" s="1">
        <v>-7.0</v>
      </c>
      <c r="K30" s="1">
        <v>-5.0</v>
      </c>
      <c r="L30" s="2"/>
      <c r="M30" s="2"/>
      <c r="N30" s="2"/>
      <c r="O30" s="2"/>
      <c r="P30" s="2"/>
      <c r="Q30" s="2"/>
      <c r="R30" s="2"/>
      <c r="S30" s="2"/>
      <c r="T30" s="2"/>
      <c r="U30" s="2"/>
      <c r="V30" s="2"/>
      <c r="W30" s="2"/>
      <c r="X30" s="2"/>
      <c r="Y30" s="2"/>
      <c r="Z30" s="2"/>
    </row>
    <row r="31" ht="15.75" customHeight="1">
      <c r="A31" s="1" t="s">
        <v>46</v>
      </c>
      <c r="B31" s="1">
        <v>-8.0</v>
      </c>
      <c r="C31" s="1">
        <v>-10.0</v>
      </c>
      <c r="D31" s="1">
        <v>-12.0</v>
      </c>
      <c r="E31" s="1">
        <v>-10.0</v>
      </c>
      <c r="F31" s="1">
        <v>0.0</v>
      </c>
      <c r="G31" s="1">
        <v>-50.0</v>
      </c>
      <c r="H31" s="1">
        <v>-13.0</v>
      </c>
      <c r="I31" s="1">
        <v>-46.0</v>
      </c>
      <c r="J31" s="1">
        <v>-57.0</v>
      </c>
      <c r="K31" s="1">
        <v>-64.0</v>
      </c>
      <c r="L31" s="2"/>
      <c r="M31" s="2"/>
      <c r="N31" s="2"/>
      <c r="O31" s="2"/>
      <c r="P31" s="2"/>
      <c r="Q31" s="2"/>
      <c r="R31" s="2"/>
      <c r="S31" s="2"/>
      <c r="T31" s="2"/>
      <c r="U31" s="2"/>
      <c r="V31" s="2"/>
      <c r="W31" s="2"/>
      <c r="X31" s="2"/>
      <c r="Y31" s="2"/>
      <c r="Z31" s="2"/>
    </row>
    <row r="32" ht="15.75" customHeight="1">
      <c r="A32" s="1" t="s">
        <v>47</v>
      </c>
      <c r="B32" s="1">
        <v>-8.0</v>
      </c>
      <c r="C32" s="1">
        <v>-10.0</v>
      </c>
      <c r="D32" s="1">
        <v>-12.0</v>
      </c>
      <c r="E32" s="1">
        <v>-10.0</v>
      </c>
      <c r="F32" s="1">
        <v>0.0</v>
      </c>
      <c r="G32" s="1">
        <v>-50.0</v>
      </c>
      <c r="H32" s="1">
        <v>-13.0</v>
      </c>
      <c r="I32" s="1">
        <v>-46.0</v>
      </c>
      <c r="J32" s="1">
        <v>-57.0</v>
      </c>
      <c r="K32" s="1">
        <v>-64.0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-157.0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-20.0</v>
      </c>
      <c r="C34" s="1">
        <v>-1.0</v>
      </c>
      <c r="D34" s="1">
        <v>-1.0</v>
      </c>
      <c r="E34" s="1">
        <v>-50.0</v>
      </c>
      <c r="F34" s="1">
        <v>-70.0</v>
      </c>
      <c r="G34" s="1">
        <v>-7.0</v>
      </c>
      <c r="H34" s="1">
        <v>0.0</v>
      </c>
      <c r="I34" s="1">
        <v>0.0</v>
      </c>
      <c r="J34" s="1">
        <v>11.0</v>
      </c>
      <c r="K34" s="1">
        <v>-15.0</v>
      </c>
      <c r="L34" s="2"/>
      <c r="M34" s="2"/>
      <c r="N34" s="2"/>
      <c r="O34" s="2"/>
      <c r="P34" s="2"/>
      <c r="Q34" s="2"/>
      <c r="R34" s="2"/>
      <c r="S34" s="2"/>
      <c r="T34" s="2"/>
      <c r="U34" s="2"/>
      <c r="V34" s="2"/>
      <c r="W34" s="2"/>
      <c r="X34" s="2"/>
      <c r="Y34" s="2"/>
      <c r="Z34" s="2"/>
    </row>
    <row r="35" ht="15.75" customHeight="1">
      <c r="A35" s="1" t="s">
        <v>50</v>
      </c>
      <c r="B35" s="1">
        <v>-11.0</v>
      </c>
      <c r="C35" s="1">
        <v>-131.0</v>
      </c>
      <c r="D35" s="1">
        <v>-84.0</v>
      </c>
      <c r="E35" s="1">
        <v>96.0</v>
      </c>
      <c r="F35" s="1">
        <v>-73.0</v>
      </c>
      <c r="G35" s="1">
        <v>-137.0</v>
      </c>
      <c r="H35" s="1">
        <v>-33.0</v>
      </c>
      <c r="I35" s="1">
        <v>-207.0</v>
      </c>
      <c r="J35" s="1">
        <v>-115.0</v>
      </c>
      <c r="K35" s="1">
        <v>-94.0</v>
      </c>
      <c r="L35" s="2"/>
      <c r="M35" s="2"/>
      <c r="N35" s="2"/>
      <c r="O35" s="2"/>
      <c r="P35" s="2"/>
      <c r="Q35" s="2"/>
      <c r="R35" s="2"/>
      <c r="S35" s="2"/>
      <c r="T35" s="2"/>
      <c r="U35" s="2"/>
      <c r="V35" s="2"/>
      <c r="W35" s="2"/>
      <c r="X35" s="2"/>
      <c r="Y35" s="2"/>
      <c r="Z35" s="2"/>
    </row>
    <row r="36" ht="15.75" customHeight="1">
      <c r="A36" s="1" t="s">
        <v>51</v>
      </c>
      <c r="B36" s="1">
        <v>-50.0</v>
      </c>
      <c r="C36" s="1">
        <v>-1.0</v>
      </c>
      <c r="D36" s="1">
        <v>90.0</v>
      </c>
      <c r="E36" s="1">
        <v>90.0</v>
      </c>
      <c r="F36" s="1">
        <v>132.0</v>
      </c>
      <c r="G36" s="1">
        <v>-220.0</v>
      </c>
      <c r="H36" s="1">
        <v>42.0</v>
      </c>
      <c r="I36" s="1">
        <v>13.0</v>
      </c>
      <c r="J36" s="1">
        <v>-36.0</v>
      </c>
      <c r="K36" s="1">
        <v>-20.0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29.0</v>
      </c>
      <c r="C38" s="1">
        <v>27.0</v>
      </c>
      <c r="D38" s="1">
        <v>26.0</v>
      </c>
      <c r="E38" s="1">
        <v>24.0</v>
      </c>
      <c r="F38" s="1">
        <v>34.0</v>
      </c>
      <c r="G38" s="1">
        <v>32.0</v>
      </c>
      <c r="H38" s="1">
        <v>29.0</v>
      </c>
      <c r="I38" s="1">
        <v>25.0</v>
      </c>
      <c r="J38" s="1">
        <v>21.0</v>
      </c>
      <c r="K38" s="1">
        <v>22.0</v>
      </c>
      <c r="L38" s="2"/>
      <c r="M38" s="2"/>
      <c r="N38" s="2"/>
      <c r="O38" s="2"/>
      <c r="P38" s="2"/>
      <c r="Q38" s="2"/>
      <c r="R38" s="2"/>
      <c r="S38" s="2"/>
      <c r="T38" s="2"/>
      <c r="U38" s="2"/>
      <c r="V38" s="2"/>
      <c r="W38" s="2"/>
      <c r="X38" s="2"/>
      <c r="Y38" s="2"/>
      <c r="Z38" s="2"/>
    </row>
    <row r="39" ht="15.75" customHeight="1">
      <c r="A39" s="1" t="s">
        <v>54</v>
      </c>
      <c r="B39" s="1">
        <v>14.0</v>
      </c>
      <c r="C39" s="1">
        <v>6.0</v>
      </c>
      <c r="D39" s="1">
        <v>0.0</v>
      </c>
      <c r="E39" s="1">
        <v>4.0</v>
      </c>
      <c r="F39" s="1">
        <v>-2.0</v>
      </c>
      <c r="G39" s="1">
        <v>-25.0</v>
      </c>
      <c r="H39" s="1">
        <v>-50.0</v>
      </c>
      <c r="I39" s="1">
        <v>-50.0</v>
      </c>
      <c r="J39" s="1">
        <v>-1.0</v>
      </c>
      <c r="K39" s="1">
        <v>0.0</v>
      </c>
      <c r="L39" s="2"/>
      <c r="M39" s="2"/>
      <c r="N39" s="2"/>
      <c r="O39" s="2"/>
      <c r="P39" s="2"/>
      <c r="Q39" s="2"/>
      <c r="R39" s="2"/>
      <c r="S39" s="2"/>
      <c r="T39" s="2"/>
      <c r="U39" s="2"/>
      <c r="V39" s="2"/>
      <c r="W39" s="2"/>
      <c r="X39" s="2"/>
      <c r="Y39" s="2"/>
      <c r="Z39" s="2"/>
    </row>
    <row r="40" ht="15.75" customHeight="1">
      <c r="A40" s="1" t="s">
        <v>55</v>
      </c>
      <c r="B40" s="1">
        <v>-3.0</v>
      </c>
      <c r="C40" s="1">
        <v>-119.0</v>
      </c>
      <c r="D40" s="1">
        <v>-72.0</v>
      </c>
      <c r="E40" s="1">
        <v>114.0</v>
      </c>
      <c r="F40" s="1">
        <v>85.0</v>
      </c>
      <c r="G40" s="1">
        <v>-78.0</v>
      </c>
      <c r="H40" s="1">
        <v>-18.0</v>
      </c>
      <c r="I40" s="1">
        <v>-159.0</v>
      </c>
      <c r="J40" s="1">
        <v>-61.0</v>
      </c>
      <c r="K40" s="1">
        <v>-10.0</v>
      </c>
      <c r="L40" s="2"/>
      <c r="M40" s="2"/>
      <c r="N40" s="2"/>
      <c r="O40" s="2"/>
      <c r="P40" s="2"/>
      <c r="Q40" s="2"/>
      <c r="R40" s="2"/>
      <c r="S40" s="2"/>
      <c r="T40" s="2"/>
      <c r="U40" s="2"/>
      <c r="V40" s="2"/>
      <c r="W40" s="2"/>
      <c r="X40" s="2"/>
      <c r="Y40" s="2"/>
      <c r="Z40" s="2"/>
    </row>
    <row r="41" ht="15.75" customHeight="1">
      <c r="A41" s="1" t="s">
        <v>56</v>
      </c>
      <c r="B41" s="1">
        <v>72.0</v>
      </c>
      <c r="C41" s="1">
        <v>90.0</v>
      </c>
      <c r="D41" s="1">
        <v>126.0</v>
      </c>
      <c r="E41" s="1">
        <v>748.0</v>
      </c>
      <c r="F41" s="1">
        <v>-607.0</v>
      </c>
      <c r="G41" s="1">
        <v>99.0</v>
      </c>
      <c r="H41" s="1">
        <v>83.0</v>
      </c>
      <c r="I41" s="1">
        <v>109.0</v>
      </c>
      <c r="J41" s="1">
        <v>134.0</v>
      </c>
      <c r="K41" s="1">
        <v>80.0</v>
      </c>
      <c r="L41" s="2"/>
      <c r="M41" s="2"/>
      <c r="N41" s="2"/>
      <c r="O41" s="2"/>
      <c r="P41" s="2"/>
      <c r="Q41" s="2"/>
      <c r="R41" s="2"/>
      <c r="S41" s="2"/>
      <c r="T41" s="2"/>
      <c r="U41" s="2"/>
      <c r="V41" s="2"/>
      <c r="W41" s="2"/>
      <c r="X41" s="2"/>
      <c r="Y41" s="2"/>
      <c r="Z41" s="2"/>
    </row>
    <row r="42" ht="15.75" customHeight="1">
      <c r="A42" s="1" t="s">
        <v>57</v>
      </c>
      <c r="B42" s="1">
        <v>90.0</v>
      </c>
      <c r="C42" s="1">
        <v>107.0</v>
      </c>
      <c r="D42" s="1">
        <v>142.0</v>
      </c>
      <c r="E42" s="1">
        <v>763.0</v>
      </c>
      <c r="F42" s="1">
        <v>-585.0</v>
      </c>
      <c r="G42" s="1">
        <v>120.0</v>
      </c>
      <c r="H42" s="1">
        <v>103.0</v>
      </c>
      <c r="I42" s="1">
        <v>125.0</v>
      </c>
      <c r="J42" s="1">
        <v>148.0</v>
      </c>
      <c r="K42" s="1">
        <v>95.0</v>
      </c>
      <c r="L42" s="2"/>
      <c r="M42" s="2"/>
      <c r="N42" s="2"/>
      <c r="O42" s="2"/>
      <c r="P42" s="2"/>
      <c r="Q42" s="2"/>
      <c r="R42" s="2"/>
      <c r="S42" s="2"/>
      <c r="T42" s="2"/>
      <c r="U42" s="2"/>
      <c r="V42" s="2"/>
      <c r="W42" s="2"/>
      <c r="X42" s="2"/>
      <c r="Y42" s="2"/>
      <c r="Z42" s="2"/>
    </row>
    <row r="43" ht="15.75" customHeight="1">
      <c r="A43" s="1" t="s">
        <v>58</v>
      </c>
      <c r="B43" s="1">
        <v>11.0</v>
      </c>
      <c r="C43" s="1">
        <v>60.0</v>
      </c>
      <c r="D43" s="1">
        <v>-43.0</v>
      </c>
      <c r="E43" s="1">
        <v>-688.0</v>
      </c>
      <c r="F43" s="1">
        <v>754.0</v>
      </c>
      <c r="G43" s="1">
        <v>-40.0</v>
      </c>
      <c r="H43" s="1">
        <v>-25.0</v>
      </c>
      <c r="I43" s="1">
        <v>-14.0</v>
      </c>
      <c r="J43" s="1">
        <v>-66.0</v>
      </c>
      <c r="K43" s="1">
        <v>-8.0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1720.0</v>
      </c>
      <c r="C3" s="1">
        <v>1710.0</v>
      </c>
      <c r="D3" s="1">
        <v>1750.0</v>
      </c>
      <c r="E3" s="1">
        <v>1420.0</v>
      </c>
      <c r="F3" s="1">
        <v>1510.0</v>
      </c>
      <c r="G3" s="1">
        <v>1760.0</v>
      </c>
      <c r="H3" s="1">
        <v>1760.0</v>
      </c>
      <c r="I3" s="1">
        <v>1730.0</v>
      </c>
      <c r="J3" s="1">
        <v>1620.0</v>
      </c>
      <c r="K3" s="1">
        <v>1610.0</v>
      </c>
      <c r="L3" s="2"/>
      <c r="M3" s="2"/>
      <c r="N3" s="2"/>
      <c r="O3" s="2"/>
      <c r="P3" s="2"/>
      <c r="Q3" s="2"/>
      <c r="R3" s="2"/>
      <c r="S3" s="2"/>
      <c r="T3" s="2"/>
      <c r="U3" s="2"/>
      <c r="V3" s="2"/>
      <c r="W3" s="2"/>
      <c r="X3" s="2"/>
      <c r="Y3" s="2"/>
      <c r="Z3" s="2"/>
    </row>
    <row r="4">
      <c r="A4" s="1" t="s">
        <v>61</v>
      </c>
      <c r="B4" s="1">
        <v>-416.0</v>
      </c>
      <c r="C4" s="1">
        <v>-444.0</v>
      </c>
      <c r="D4" s="1">
        <v>-523.0</v>
      </c>
      <c r="E4" s="1">
        <v>-273.0</v>
      </c>
      <c r="F4" s="1">
        <v>-192.0</v>
      </c>
      <c r="G4" s="1">
        <v>-204.0</v>
      </c>
      <c r="H4" s="1">
        <v>-232.0</v>
      </c>
      <c r="I4" s="1">
        <v>-222.0</v>
      </c>
      <c r="J4" s="1">
        <v>-211.0</v>
      </c>
      <c r="K4" s="1">
        <v>-227.0</v>
      </c>
      <c r="L4" s="2"/>
      <c r="M4" s="2"/>
      <c r="N4" s="2"/>
      <c r="O4" s="2"/>
      <c r="P4" s="2"/>
      <c r="Q4" s="2"/>
      <c r="R4" s="2"/>
      <c r="S4" s="2"/>
      <c r="T4" s="2"/>
      <c r="U4" s="2"/>
      <c r="V4" s="2"/>
      <c r="W4" s="2"/>
      <c r="X4" s="2"/>
      <c r="Y4" s="2"/>
      <c r="Z4" s="2"/>
    </row>
    <row r="5">
      <c r="A5" s="1" t="s">
        <v>62</v>
      </c>
      <c r="B5" s="1">
        <v>1300.0</v>
      </c>
      <c r="C5" s="1">
        <v>1270.0</v>
      </c>
      <c r="D5" s="1">
        <v>1230.0</v>
      </c>
      <c r="E5" s="1">
        <v>1150.0</v>
      </c>
      <c r="F5" s="1">
        <v>1320.0</v>
      </c>
      <c r="G5" s="1">
        <v>1560.0</v>
      </c>
      <c r="H5" s="1">
        <v>1520.0</v>
      </c>
      <c r="I5" s="1">
        <v>1510.0</v>
      </c>
      <c r="J5" s="1">
        <v>1400.0</v>
      </c>
      <c r="K5" s="1">
        <v>1380.0</v>
      </c>
      <c r="L5" s="2"/>
      <c r="M5" s="2"/>
      <c r="N5" s="2"/>
      <c r="O5" s="2"/>
      <c r="P5" s="2"/>
      <c r="Q5" s="2"/>
      <c r="R5" s="2"/>
      <c r="S5" s="2"/>
      <c r="T5" s="2"/>
      <c r="U5" s="2"/>
      <c r="V5" s="2"/>
      <c r="W5" s="2"/>
      <c r="X5" s="2"/>
      <c r="Y5" s="2"/>
      <c r="Z5" s="2"/>
    </row>
    <row r="6">
      <c r="A6" s="1" t="s">
        <v>63</v>
      </c>
      <c r="B6" s="1">
        <v>1300.0</v>
      </c>
      <c r="C6" s="1">
        <v>1270.0</v>
      </c>
      <c r="D6" s="1">
        <v>1230.0</v>
      </c>
      <c r="E6" s="1">
        <v>1150.0</v>
      </c>
      <c r="F6" s="1">
        <v>1320.0</v>
      </c>
      <c r="G6" s="1">
        <v>1560.0</v>
      </c>
      <c r="H6" s="1">
        <v>1520.0</v>
      </c>
      <c r="I6" s="1">
        <v>1510.0</v>
      </c>
      <c r="J6" s="1">
        <v>1400.0</v>
      </c>
      <c r="K6" s="1">
        <v>1380.0</v>
      </c>
      <c r="L6" s="2"/>
      <c r="M6" s="2"/>
      <c r="N6" s="2"/>
      <c r="O6" s="2"/>
      <c r="P6" s="2"/>
      <c r="Q6" s="2"/>
      <c r="R6" s="2"/>
      <c r="S6" s="2"/>
      <c r="T6" s="2"/>
      <c r="U6" s="2"/>
      <c r="V6" s="2"/>
      <c r="W6" s="2"/>
      <c r="X6" s="2"/>
      <c r="Y6" s="2"/>
      <c r="Z6" s="2"/>
    </row>
    <row r="7">
      <c r="A7" s="1" t="s">
        <v>64</v>
      </c>
      <c r="B7" s="1">
        <v>2.0</v>
      </c>
      <c r="C7" s="1">
        <v>1.0</v>
      </c>
      <c r="D7" s="1">
        <v>2.0</v>
      </c>
      <c r="E7" s="1">
        <v>68.0</v>
      </c>
      <c r="F7" s="1">
        <v>11.0</v>
      </c>
      <c r="G7" s="1">
        <v>15.0</v>
      </c>
      <c r="H7" s="1">
        <v>57.0</v>
      </c>
      <c r="I7" s="1">
        <v>70.0</v>
      </c>
      <c r="J7" s="1">
        <v>33.0</v>
      </c>
      <c r="K7" s="1">
        <v>13.0</v>
      </c>
      <c r="L7" s="2"/>
      <c r="M7" s="2"/>
      <c r="N7" s="2"/>
      <c r="O7" s="2"/>
      <c r="P7" s="2"/>
      <c r="Q7" s="2"/>
      <c r="R7" s="2"/>
      <c r="S7" s="2"/>
      <c r="T7" s="2"/>
      <c r="U7" s="2"/>
      <c r="V7" s="2"/>
      <c r="W7" s="2"/>
      <c r="X7" s="2"/>
      <c r="Y7" s="2"/>
      <c r="Z7" s="2"/>
    </row>
    <row r="8">
      <c r="A8" s="1" t="s">
        <v>65</v>
      </c>
      <c r="B8" s="1">
        <v>58.0</v>
      </c>
      <c r="C8" s="1">
        <v>66.0</v>
      </c>
      <c r="D8" s="1">
        <v>61.0</v>
      </c>
      <c r="E8" s="1">
        <v>67.0</v>
      </c>
      <c r="F8" s="1">
        <v>70.0</v>
      </c>
      <c r="G8" s="1">
        <v>62.0</v>
      </c>
      <c r="H8" s="1">
        <v>43.0</v>
      </c>
      <c r="I8" s="1">
        <v>28.0</v>
      </c>
      <c r="J8" s="1">
        <v>6.0</v>
      </c>
      <c r="K8" s="1">
        <v>4.0</v>
      </c>
      <c r="L8" s="2"/>
      <c r="M8" s="2"/>
      <c r="N8" s="2"/>
      <c r="O8" s="2"/>
      <c r="P8" s="2"/>
      <c r="Q8" s="2"/>
      <c r="R8" s="2"/>
      <c r="S8" s="2"/>
      <c r="T8" s="2"/>
      <c r="U8" s="2"/>
      <c r="V8" s="2"/>
      <c r="W8" s="2"/>
      <c r="X8" s="2"/>
      <c r="Y8" s="2"/>
      <c r="Z8" s="2"/>
    </row>
    <row r="9">
      <c r="A9" s="1" t="s">
        <v>66</v>
      </c>
      <c r="B9" s="1">
        <v>6.0</v>
      </c>
      <c r="C9" s="1">
        <v>14.0</v>
      </c>
      <c r="D9" s="1">
        <v>10.0</v>
      </c>
      <c r="E9" s="1">
        <v>27.0</v>
      </c>
      <c r="F9" s="1">
        <v>25.0</v>
      </c>
      <c r="G9" s="1">
        <v>27.0</v>
      </c>
      <c r="H9" s="1">
        <v>14.0</v>
      </c>
      <c r="I9" s="1">
        <v>11.0</v>
      </c>
      <c r="J9" s="1">
        <v>6.0</v>
      </c>
      <c r="K9" s="1">
        <v>23.0</v>
      </c>
      <c r="L9" s="2"/>
      <c r="M9" s="2"/>
      <c r="N9" s="2"/>
      <c r="O9" s="2"/>
      <c r="P9" s="2"/>
      <c r="Q9" s="2"/>
      <c r="R9" s="2"/>
      <c r="S9" s="2"/>
      <c r="T9" s="2"/>
      <c r="U9" s="2"/>
      <c r="V9" s="2"/>
      <c r="W9" s="2"/>
      <c r="X9" s="2"/>
      <c r="Y9" s="2"/>
      <c r="Z9" s="2"/>
    </row>
    <row r="10">
      <c r="A10" s="1" t="s">
        <v>67</v>
      </c>
      <c r="B10" s="1">
        <v>0.0</v>
      </c>
      <c r="C10" s="1">
        <v>0.0</v>
      </c>
      <c r="D10" s="1">
        <v>2.0</v>
      </c>
      <c r="E10" s="1">
        <v>2.0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102.0</v>
      </c>
      <c r="C11" s="1">
        <v>102.0</v>
      </c>
      <c r="D11" s="1">
        <v>102.0</v>
      </c>
      <c r="E11" s="1">
        <v>102.0</v>
      </c>
      <c r="F11" s="1">
        <v>65.0</v>
      </c>
      <c r="G11" s="1">
        <v>15.0</v>
      </c>
      <c r="H11" s="1">
        <v>10.0</v>
      </c>
      <c r="I11" s="1">
        <v>8.0</v>
      </c>
      <c r="J11" s="1">
        <v>8.0</v>
      </c>
      <c r="K11" s="1">
        <v>8.0</v>
      </c>
      <c r="L11" s="2"/>
      <c r="M11" s="2"/>
      <c r="N11" s="2"/>
      <c r="O11" s="2"/>
      <c r="P11" s="2"/>
      <c r="Q11" s="2"/>
      <c r="R11" s="2"/>
      <c r="S11" s="2"/>
      <c r="T11" s="2"/>
      <c r="U11" s="2"/>
      <c r="V11" s="2"/>
      <c r="W11" s="2"/>
      <c r="X11" s="2"/>
      <c r="Y11" s="2"/>
      <c r="Z11" s="2"/>
    </row>
    <row r="12">
      <c r="A12" s="1" t="s">
        <v>69</v>
      </c>
      <c r="B12" s="1">
        <v>63.0</v>
      </c>
      <c r="C12" s="1">
        <v>54.0</v>
      </c>
      <c r="D12" s="1">
        <v>53.0</v>
      </c>
      <c r="E12" s="1">
        <v>46.0</v>
      </c>
      <c r="F12" s="1">
        <v>68.0</v>
      </c>
      <c r="G12" s="1">
        <v>87.0</v>
      </c>
      <c r="H12" s="1">
        <v>72.0</v>
      </c>
      <c r="I12" s="1">
        <v>60.0</v>
      </c>
      <c r="J12" s="1">
        <v>43.0</v>
      </c>
      <c r="K12" s="1">
        <v>36.0</v>
      </c>
      <c r="L12" s="2"/>
      <c r="M12" s="2"/>
      <c r="N12" s="2"/>
      <c r="O12" s="2"/>
      <c r="P12" s="2"/>
      <c r="Q12" s="2"/>
      <c r="R12" s="2"/>
      <c r="S12" s="2"/>
      <c r="T12" s="2"/>
      <c r="U12" s="2"/>
      <c r="V12" s="2"/>
      <c r="W12" s="2"/>
      <c r="X12" s="2"/>
      <c r="Y12" s="2"/>
      <c r="Z12" s="2"/>
    </row>
    <row r="13">
      <c r="A13" s="1" t="s">
        <v>70</v>
      </c>
      <c r="B13" s="1">
        <v>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0.0</v>
      </c>
      <c r="C14" s="1">
        <v>0.0</v>
      </c>
      <c r="D14" s="1">
        <v>0.0</v>
      </c>
      <c r="E14" s="1">
        <v>0.0</v>
      </c>
      <c r="F14" s="1">
        <v>0.0</v>
      </c>
      <c r="G14" s="1">
        <v>0.0</v>
      </c>
      <c r="H14" s="1">
        <v>0.0</v>
      </c>
      <c r="I14" s="1">
        <v>0.0</v>
      </c>
      <c r="J14" s="1">
        <v>1.0</v>
      </c>
      <c r="K14" s="1">
        <v>20.0</v>
      </c>
      <c r="L14" s="2"/>
      <c r="M14" s="2"/>
      <c r="N14" s="2"/>
      <c r="O14" s="2"/>
      <c r="P14" s="2"/>
      <c r="Q14" s="2"/>
      <c r="R14" s="2"/>
      <c r="S14" s="2"/>
      <c r="T14" s="2"/>
      <c r="U14" s="2"/>
      <c r="V14" s="2"/>
      <c r="W14" s="2"/>
      <c r="X14" s="2"/>
      <c r="Y14" s="2"/>
      <c r="Z14" s="2"/>
    </row>
    <row r="15">
      <c r="A15" s="1" t="s">
        <v>72</v>
      </c>
      <c r="B15" s="1">
        <v>100.0</v>
      </c>
      <c r="C15" s="1">
        <v>70.0</v>
      </c>
      <c r="D15" s="1">
        <v>63.0</v>
      </c>
      <c r="E15" s="1">
        <v>111.0</v>
      </c>
      <c r="F15" s="1">
        <v>73.0</v>
      </c>
      <c r="G15" s="1">
        <v>106.0</v>
      </c>
      <c r="H15" s="1">
        <v>104.0</v>
      </c>
      <c r="I15" s="1">
        <v>114.0</v>
      </c>
      <c r="J15" s="1">
        <v>210.0</v>
      </c>
      <c r="K15" s="1">
        <v>14.0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0.0</v>
      </c>
      <c r="I16" s="1">
        <v>0.0</v>
      </c>
      <c r="J16" s="1">
        <v>5.0</v>
      </c>
      <c r="K16" s="1">
        <v>4.0</v>
      </c>
      <c r="L16" s="2"/>
      <c r="M16" s="2"/>
      <c r="N16" s="2"/>
      <c r="O16" s="2"/>
      <c r="P16" s="2"/>
      <c r="Q16" s="2"/>
      <c r="R16" s="2"/>
      <c r="S16" s="2"/>
      <c r="T16" s="2"/>
      <c r="U16" s="2"/>
      <c r="V16" s="2"/>
      <c r="W16" s="2"/>
      <c r="X16" s="2"/>
      <c r="Y16" s="2"/>
      <c r="Z16" s="2"/>
    </row>
    <row r="17">
      <c r="A17" s="1" t="s">
        <v>74</v>
      </c>
      <c r="B17" s="1">
        <v>0.0</v>
      </c>
      <c r="C17" s="1">
        <v>0.0</v>
      </c>
      <c r="D17" s="1">
        <v>0.0</v>
      </c>
      <c r="E17" s="1">
        <v>16.0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686.0</v>
      </c>
      <c r="C18" s="1">
        <v>665.0</v>
      </c>
      <c r="D18" s="1">
        <v>628.0</v>
      </c>
      <c r="E18" s="1">
        <v>640.0</v>
      </c>
      <c r="F18" s="1">
        <v>585.0</v>
      </c>
      <c r="G18" s="1">
        <v>213.0</v>
      </c>
      <c r="H18" s="1">
        <v>210.0</v>
      </c>
      <c r="I18" s="1">
        <v>74.0</v>
      </c>
      <c r="J18" s="1">
        <v>67.0</v>
      </c>
      <c r="K18" s="1">
        <v>158.0</v>
      </c>
      <c r="L18" s="2"/>
      <c r="M18" s="2"/>
      <c r="N18" s="2"/>
      <c r="O18" s="2"/>
      <c r="P18" s="2"/>
      <c r="Q18" s="2"/>
      <c r="R18" s="2"/>
      <c r="S18" s="2"/>
      <c r="T18" s="2"/>
      <c r="U18" s="2"/>
      <c r="V18" s="2"/>
      <c r="W18" s="2"/>
      <c r="X18" s="2"/>
      <c r="Y18" s="2"/>
      <c r="Z18" s="2"/>
    </row>
    <row r="19">
      <c r="A19" s="1" t="s">
        <v>76</v>
      </c>
      <c r="B19" s="1">
        <v>2330.0</v>
      </c>
      <c r="C19" s="1">
        <v>2240.0</v>
      </c>
      <c r="D19" s="1">
        <v>2160.0</v>
      </c>
      <c r="E19" s="1">
        <v>2230.0</v>
      </c>
      <c r="F19" s="1">
        <v>2230.0</v>
      </c>
      <c r="G19" s="1">
        <v>2080.0</v>
      </c>
      <c r="H19" s="1">
        <v>2040.0</v>
      </c>
      <c r="I19" s="1">
        <v>1880.0</v>
      </c>
      <c r="J19" s="1">
        <v>1790.0</v>
      </c>
      <c r="K19" s="1">
        <v>1650.0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74.0</v>
      </c>
      <c r="C21" s="1">
        <v>90.0</v>
      </c>
      <c r="D21" s="1">
        <v>42.0</v>
      </c>
      <c r="E21" s="1">
        <v>46.0</v>
      </c>
      <c r="F21" s="1">
        <v>39.0</v>
      </c>
      <c r="G21" s="1">
        <v>0.0</v>
      </c>
      <c r="H21" s="1">
        <v>30.0</v>
      </c>
      <c r="I21" s="1">
        <v>0.0</v>
      </c>
      <c r="J21" s="1">
        <v>0.0</v>
      </c>
      <c r="K21" s="1">
        <v>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5.0</v>
      </c>
      <c r="H22" s="1">
        <v>6.0</v>
      </c>
      <c r="I22" s="1">
        <v>5.0</v>
      </c>
      <c r="J22" s="1">
        <v>2.0</v>
      </c>
      <c r="K22" s="1">
        <v>30.0</v>
      </c>
      <c r="L22" s="2"/>
      <c r="M22" s="2"/>
      <c r="N22" s="2"/>
      <c r="O22" s="2"/>
      <c r="P22" s="2"/>
      <c r="Q22" s="2"/>
      <c r="R22" s="2"/>
      <c r="S22" s="2"/>
      <c r="T22" s="2"/>
      <c r="U22" s="2"/>
      <c r="V22" s="2"/>
      <c r="W22" s="2"/>
      <c r="X22" s="2"/>
      <c r="Y22" s="2"/>
      <c r="Z22" s="2"/>
    </row>
    <row r="23" ht="15.75" customHeight="1">
      <c r="A23" s="1" t="s">
        <v>80</v>
      </c>
      <c r="B23" s="1">
        <v>634.0</v>
      </c>
      <c r="C23" s="1">
        <v>500.0</v>
      </c>
      <c r="D23" s="1">
        <v>474.0</v>
      </c>
      <c r="E23" s="1">
        <v>586.0</v>
      </c>
      <c r="F23" s="1">
        <v>740.0</v>
      </c>
      <c r="G23" s="1">
        <v>702.0</v>
      </c>
      <c r="H23" s="1">
        <v>690.0</v>
      </c>
      <c r="I23" s="1">
        <v>533.0</v>
      </c>
      <c r="J23" s="1">
        <v>472.0</v>
      </c>
      <c r="K23" s="1">
        <v>463.0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19.0</v>
      </c>
      <c r="H24" s="1">
        <v>15.0</v>
      </c>
      <c r="I24" s="1">
        <v>15.0</v>
      </c>
      <c r="J24" s="1">
        <v>4.0</v>
      </c>
      <c r="K24" s="1">
        <v>4.0</v>
      </c>
      <c r="L24" s="2"/>
      <c r="M24" s="2"/>
      <c r="N24" s="2"/>
      <c r="O24" s="2"/>
      <c r="P24" s="2"/>
      <c r="Q24" s="2"/>
      <c r="R24" s="2"/>
      <c r="S24" s="2"/>
      <c r="T24" s="2"/>
      <c r="U24" s="2"/>
      <c r="V24" s="2"/>
      <c r="W24" s="2"/>
      <c r="X24" s="2"/>
      <c r="Y24" s="2"/>
      <c r="Z24" s="2"/>
    </row>
    <row r="25" ht="15.75" customHeight="1">
      <c r="A25" s="1" t="s">
        <v>82</v>
      </c>
      <c r="B25" s="1">
        <v>37.0</v>
      </c>
      <c r="C25" s="1">
        <v>35.0</v>
      </c>
      <c r="D25" s="1">
        <v>35.0</v>
      </c>
      <c r="E25" s="1">
        <v>43.0</v>
      </c>
      <c r="F25" s="1">
        <v>34.0</v>
      </c>
      <c r="G25" s="1">
        <v>17.0</v>
      </c>
      <c r="H25" s="1">
        <v>9.0</v>
      </c>
      <c r="I25" s="1">
        <v>9.0</v>
      </c>
      <c r="J25" s="1">
        <v>4.0</v>
      </c>
      <c r="K25" s="1">
        <v>5.0</v>
      </c>
      <c r="L25" s="2"/>
      <c r="M25" s="2"/>
      <c r="N25" s="2"/>
      <c r="O25" s="2"/>
      <c r="P25" s="2"/>
      <c r="Q25" s="2"/>
      <c r="R25" s="2"/>
      <c r="S25" s="2"/>
      <c r="T25" s="2"/>
      <c r="U25" s="2"/>
      <c r="V25" s="2"/>
      <c r="W25" s="2"/>
      <c r="X25" s="2"/>
      <c r="Y25" s="2"/>
      <c r="Z25" s="2"/>
    </row>
    <row r="26" ht="15.75" customHeight="1">
      <c r="A26" s="1" t="s">
        <v>83</v>
      </c>
      <c r="B26" s="1">
        <v>41.0</v>
      </c>
      <c r="C26" s="1">
        <v>46.0</v>
      </c>
      <c r="D26" s="1">
        <v>38.0</v>
      </c>
      <c r="E26" s="1">
        <v>34.0</v>
      </c>
      <c r="F26" s="1">
        <v>37.0</v>
      </c>
      <c r="G26" s="1">
        <v>93.0</v>
      </c>
      <c r="H26" s="1">
        <v>102.0</v>
      </c>
      <c r="I26" s="1">
        <v>110.0</v>
      </c>
      <c r="J26" s="1">
        <v>99.0</v>
      </c>
      <c r="K26" s="1">
        <v>89.0</v>
      </c>
      <c r="L26" s="2"/>
      <c r="M26" s="2"/>
      <c r="N26" s="2"/>
      <c r="O26" s="2"/>
      <c r="P26" s="2"/>
      <c r="Q26" s="2"/>
      <c r="R26" s="2"/>
      <c r="S26" s="2"/>
      <c r="T26" s="2"/>
      <c r="U26" s="2"/>
      <c r="V26" s="2"/>
      <c r="W26" s="2"/>
      <c r="X26" s="2"/>
      <c r="Y26" s="2"/>
      <c r="Z26" s="2"/>
    </row>
    <row r="27" ht="15.75" customHeight="1">
      <c r="A27" s="1" t="s">
        <v>84</v>
      </c>
      <c r="B27" s="1">
        <v>20.0</v>
      </c>
      <c r="C27" s="1">
        <v>2.0</v>
      </c>
      <c r="D27" s="1">
        <v>21.0</v>
      </c>
      <c r="E27" s="1">
        <v>6.0</v>
      </c>
      <c r="F27" s="1">
        <v>5.0</v>
      </c>
      <c r="G27" s="1">
        <v>7.0</v>
      </c>
      <c r="H27" s="1">
        <v>8.0</v>
      </c>
      <c r="I27" s="1">
        <v>6.0</v>
      </c>
      <c r="J27" s="1">
        <v>0.0</v>
      </c>
      <c r="K27" s="1">
        <v>0.0</v>
      </c>
      <c r="L27" s="2"/>
      <c r="M27" s="2"/>
      <c r="N27" s="2"/>
      <c r="O27" s="2"/>
      <c r="P27" s="2"/>
      <c r="Q27" s="2"/>
      <c r="R27" s="2"/>
      <c r="S27" s="2"/>
      <c r="T27" s="2"/>
      <c r="U27" s="2"/>
      <c r="V27" s="2"/>
      <c r="W27" s="2"/>
      <c r="X27" s="2"/>
      <c r="Y27" s="2"/>
      <c r="Z27" s="2"/>
    </row>
    <row r="28" ht="15.75" customHeight="1">
      <c r="A28" s="1" t="s">
        <v>85</v>
      </c>
      <c r="B28" s="1">
        <v>9.0</v>
      </c>
      <c r="C28" s="1">
        <v>9.0</v>
      </c>
      <c r="D28" s="1">
        <v>28.0</v>
      </c>
      <c r="E28" s="1">
        <v>797.0</v>
      </c>
      <c r="F28" s="1">
        <v>12.0</v>
      </c>
      <c r="G28" s="1">
        <v>0.0</v>
      </c>
      <c r="H28" s="1">
        <v>0.0</v>
      </c>
      <c r="I28" s="1">
        <v>0.0</v>
      </c>
      <c r="J28" s="1">
        <v>81.0</v>
      </c>
      <c r="K28" s="1">
        <v>10.0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63.0</v>
      </c>
      <c r="G29" s="1">
        <v>67.0</v>
      </c>
      <c r="H29" s="1">
        <v>66.0</v>
      </c>
      <c r="I29" s="1">
        <v>68.0</v>
      </c>
      <c r="J29" s="1">
        <v>68.0</v>
      </c>
      <c r="K29" s="1">
        <v>70.0</v>
      </c>
      <c r="L29" s="2"/>
      <c r="M29" s="2"/>
      <c r="N29" s="2"/>
      <c r="O29" s="2"/>
      <c r="P29" s="2"/>
      <c r="Q29" s="2"/>
      <c r="R29" s="2"/>
      <c r="S29" s="2"/>
      <c r="T29" s="2"/>
      <c r="U29" s="2"/>
      <c r="V29" s="2"/>
      <c r="W29" s="2"/>
      <c r="X29" s="2"/>
      <c r="Y29" s="2"/>
      <c r="Z29" s="2"/>
    </row>
    <row r="30" ht="15.75" customHeight="1">
      <c r="A30" s="1" t="s">
        <v>87</v>
      </c>
      <c r="B30" s="1">
        <v>54.0</v>
      </c>
      <c r="C30" s="1">
        <v>59.0</v>
      </c>
      <c r="D30" s="1">
        <v>64.0</v>
      </c>
      <c r="E30" s="1">
        <v>19.0</v>
      </c>
      <c r="F30" s="1">
        <v>28.0</v>
      </c>
      <c r="G30" s="1">
        <v>26.0</v>
      </c>
      <c r="H30" s="1">
        <v>34.0</v>
      </c>
      <c r="I30" s="1">
        <v>56.0</v>
      </c>
      <c r="J30" s="1">
        <v>10.0</v>
      </c>
      <c r="K30" s="1">
        <v>10.0</v>
      </c>
      <c r="L30" s="2"/>
      <c r="M30" s="2"/>
      <c r="N30" s="2"/>
      <c r="O30" s="2"/>
      <c r="P30" s="2"/>
      <c r="Q30" s="2"/>
      <c r="R30" s="2"/>
      <c r="S30" s="2"/>
      <c r="T30" s="2"/>
      <c r="U30" s="2"/>
      <c r="V30" s="2"/>
      <c r="W30" s="2"/>
      <c r="X30" s="2"/>
      <c r="Y30" s="2"/>
      <c r="Z30" s="2"/>
    </row>
    <row r="31" ht="15.75" customHeight="1">
      <c r="A31" s="1" t="s">
        <v>88</v>
      </c>
      <c r="B31" s="1">
        <v>194.0</v>
      </c>
      <c r="C31" s="1">
        <v>202.0</v>
      </c>
      <c r="D31" s="1">
        <v>182.0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48.0</v>
      </c>
      <c r="C32" s="1">
        <v>58.0</v>
      </c>
      <c r="D32" s="1">
        <v>45.0</v>
      </c>
      <c r="E32" s="1">
        <v>39.0</v>
      </c>
      <c r="F32" s="1">
        <v>48.0</v>
      </c>
      <c r="G32" s="1">
        <v>8.0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1120.0</v>
      </c>
      <c r="C33" s="1">
        <v>1000.0</v>
      </c>
      <c r="D33" s="1">
        <v>932.0</v>
      </c>
      <c r="E33" s="1">
        <v>1570.0</v>
      </c>
      <c r="F33" s="1">
        <v>1010.0</v>
      </c>
      <c r="G33" s="1">
        <v>949.0</v>
      </c>
      <c r="H33" s="1">
        <v>933.0</v>
      </c>
      <c r="I33" s="1">
        <v>806.0</v>
      </c>
      <c r="J33" s="1">
        <v>744.0</v>
      </c>
      <c r="K33" s="1">
        <v>643.0</v>
      </c>
      <c r="L33" s="2"/>
      <c r="M33" s="2"/>
      <c r="N33" s="2"/>
      <c r="O33" s="2"/>
      <c r="P33" s="2"/>
      <c r="Q33" s="2"/>
      <c r="R33" s="2"/>
      <c r="S33" s="2"/>
      <c r="T33" s="2"/>
      <c r="U33" s="2"/>
      <c r="V33" s="2"/>
      <c r="W33" s="2"/>
      <c r="X33" s="2"/>
      <c r="Y33" s="2"/>
      <c r="Z33" s="2"/>
    </row>
    <row r="34" ht="15.75" customHeight="1">
      <c r="A34" s="1" t="s">
        <v>91</v>
      </c>
      <c r="B34" s="1">
        <v>1150.0</v>
      </c>
      <c r="C34" s="1">
        <v>1150.0</v>
      </c>
      <c r="D34" s="1">
        <v>1160.0</v>
      </c>
      <c r="E34" s="1">
        <v>1160.0</v>
      </c>
      <c r="F34" s="1">
        <v>1790.0</v>
      </c>
      <c r="G34" s="1">
        <v>1800.0</v>
      </c>
      <c r="H34" s="1">
        <v>1810.0</v>
      </c>
      <c r="I34" s="1">
        <v>1810.0</v>
      </c>
      <c r="J34" s="1">
        <v>1810.0</v>
      </c>
      <c r="K34" s="1">
        <v>1810.0</v>
      </c>
      <c r="L34" s="2"/>
      <c r="M34" s="2"/>
      <c r="N34" s="2"/>
      <c r="O34" s="2"/>
      <c r="P34" s="2"/>
      <c r="Q34" s="2"/>
      <c r="R34" s="2"/>
      <c r="S34" s="2"/>
      <c r="T34" s="2"/>
      <c r="U34" s="2"/>
      <c r="V34" s="2"/>
      <c r="W34" s="2"/>
      <c r="X34" s="2"/>
      <c r="Y34" s="2"/>
      <c r="Z34" s="2"/>
    </row>
    <row r="35" ht="15.75" customHeight="1">
      <c r="A35" s="1" t="s">
        <v>92</v>
      </c>
      <c r="B35" s="1">
        <v>101.0</v>
      </c>
      <c r="C35" s="1">
        <v>117.0</v>
      </c>
      <c r="D35" s="1">
        <v>95.0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0.0</v>
      </c>
      <c r="C36" s="1">
        <v>0.0</v>
      </c>
      <c r="D36" s="1">
        <v>0.0</v>
      </c>
      <c r="E36" s="1">
        <v>-473.0</v>
      </c>
      <c r="F36" s="1">
        <v>-539.0</v>
      </c>
      <c r="G36" s="1">
        <v>-626.0</v>
      </c>
      <c r="H36" s="1">
        <v>-649.0</v>
      </c>
      <c r="I36" s="1">
        <v>-663.0</v>
      </c>
      <c r="J36" s="1">
        <v>-774.0</v>
      </c>
      <c r="K36" s="1">
        <v>-809.0</v>
      </c>
      <c r="L36" s="2"/>
      <c r="M36" s="2"/>
      <c r="N36" s="2"/>
      <c r="O36" s="2"/>
      <c r="P36" s="2"/>
      <c r="Q36" s="2"/>
      <c r="R36" s="2"/>
      <c r="S36" s="2"/>
      <c r="T36" s="2"/>
      <c r="U36" s="2"/>
      <c r="V36" s="2"/>
      <c r="W36" s="2"/>
      <c r="X36" s="2"/>
      <c r="Y36" s="2"/>
      <c r="Z36" s="2"/>
    </row>
    <row r="37" ht="15.75" customHeight="1">
      <c r="A37" s="1" t="s">
        <v>94</v>
      </c>
      <c r="B37" s="1">
        <v>-44.0</v>
      </c>
      <c r="C37" s="1">
        <v>-45.0</v>
      </c>
      <c r="D37" s="1">
        <v>-43.0</v>
      </c>
      <c r="E37" s="1">
        <v>-42.0</v>
      </c>
      <c r="F37" s="1">
        <v>-51.0</v>
      </c>
      <c r="G37" s="1">
        <v>-48.0</v>
      </c>
      <c r="H37" s="1">
        <v>-60.0</v>
      </c>
      <c r="I37" s="1">
        <v>-80.0</v>
      </c>
      <c r="J37" s="1">
        <v>1.0</v>
      </c>
      <c r="K37" s="1">
        <v>3.0</v>
      </c>
      <c r="L37" s="2"/>
      <c r="M37" s="2"/>
      <c r="N37" s="2"/>
      <c r="O37" s="2"/>
      <c r="P37" s="2"/>
      <c r="Q37" s="2"/>
      <c r="R37" s="2"/>
      <c r="S37" s="2"/>
      <c r="T37" s="2"/>
      <c r="U37" s="2"/>
      <c r="V37" s="2"/>
      <c r="W37" s="2"/>
      <c r="X37" s="2"/>
      <c r="Y37" s="2"/>
      <c r="Z37" s="2"/>
    </row>
    <row r="38" ht="15.75" customHeight="1">
      <c r="A38" s="1" t="s">
        <v>95</v>
      </c>
      <c r="B38" s="1">
        <v>1200.0</v>
      </c>
      <c r="C38" s="1">
        <v>1220.0</v>
      </c>
      <c r="D38" s="1">
        <v>1210.0</v>
      </c>
      <c r="E38" s="1">
        <v>646.0</v>
      </c>
      <c r="F38" s="1">
        <v>1200.0</v>
      </c>
      <c r="G38" s="1">
        <v>1130.0</v>
      </c>
      <c r="H38" s="1">
        <v>1100.0</v>
      </c>
      <c r="I38" s="1">
        <v>1070.0</v>
      </c>
      <c r="J38" s="1">
        <v>1040.0</v>
      </c>
      <c r="K38" s="1">
        <v>1000.0</v>
      </c>
      <c r="L38" s="2"/>
      <c r="M38" s="2"/>
      <c r="N38" s="2"/>
      <c r="O38" s="2"/>
      <c r="P38" s="2"/>
      <c r="Q38" s="2"/>
      <c r="R38" s="2"/>
      <c r="S38" s="2"/>
      <c r="T38" s="2"/>
      <c r="U38" s="2"/>
      <c r="V38" s="2"/>
      <c r="W38" s="2"/>
      <c r="X38" s="2"/>
      <c r="Y38" s="2"/>
      <c r="Z38" s="2"/>
    </row>
    <row r="39" ht="15.75" customHeight="1">
      <c r="A39" s="1" t="s">
        <v>96</v>
      </c>
      <c r="B39" s="1">
        <v>10.0</v>
      </c>
      <c r="C39" s="1">
        <v>15.0</v>
      </c>
      <c r="D39" s="1">
        <v>14.0</v>
      </c>
      <c r="E39" s="1">
        <v>12.0</v>
      </c>
      <c r="F39" s="1">
        <v>13.0</v>
      </c>
      <c r="G39" s="1">
        <v>9.0</v>
      </c>
      <c r="H39" s="1">
        <v>6.0</v>
      </c>
      <c r="I39" s="1">
        <v>6.0</v>
      </c>
      <c r="J39" s="1">
        <v>8.0</v>
      </c>
      <c r="K39" s="1">
        <v>0.0</v>
      </c>
      <c r="L39" s="2"/>
      <c r="M39" s="2"/>
      <c r="N39" s="2"/>
      <c r="O39" s="2"/>
      <c r="P39" s="2"/>
      <c r="Q39" s="2"/>
      <c r="R39" s="2"/>
      <c r="S39" s="2"/>
      <c r="T39" s="2"/>
      <c r="U39" s="2"/>
      <c r="V39" s="2"/>
      <c r="W39" s="2"/>
      <c r="X39" s="2"/>
      <c r="Y39" s="2"/>
      <c r="Z39" s="2"/>
    </row>
    <row r="40" ht="15.75" customHeight="1">
      <c r="A40" s="1" t="s">
        <v>97</v>
      </c>
      <c r="B40" s="1">
        <v>1210.0</v>
      </c>
      <c r="C40" s="1">
        <v>1240.0</v>
      </c>
      <c r="D40" s="1">
        <v>1220.0</v>
      </c>
      <c r="E40" s="1">
        <v>659.0</v>
      </c>
      <c r="F40" s="1">
        <v>1220.0</v>
      </c>
      <c r="G40" s="1">
        <v>1140.0</v>
      </c>
      <c r="H40" s="1">
        <v>1100.0</v>
      </c>
      <c r="I40" s="1">
        <v>1070.0</v>
      </c>
      <c r="J40" s="1">
        <v>1040.0</v>
      </c>
      <c r="K40" s="1">
        <v>1000.0</v>
      </c>
      <c r="L40" s="2"/>
      <c r="M40" s="2"/>
      <c r="N40" s="2"/>
      <c r="O40" s="2"/>
      <c r="P40" s="2"/>
      <c r="Q40" s="2"/>
      <c r="R40" s="2"/>
      <c r="S40" s="2"/>
      <c r="T40" s="2"/>
      <c r="U40" s="2"/>
      <c r="V40" s="2"/>
      <c r="W40" s="2"/>
      <c r="X40" s="2"/>
      <c r="Y40" s="2"/>
      <c r="Z40" s="2"/>
    </row>
    <row r="41" ht="15.75" customHeight="1">
      <c r="A41" s="1" t="s">
        <v>98</v>
      </c>
      <c r="B41" s="1">
        <v>2330.0</v>
      </c>
      <c r="C41" s="1">
        <v>2240.0</v>
      </c>
      <c r="D41" s="1">
        <v>2160.0</v>
      </c>
      <c r="E41" s="1">
        <v>2230.0</v>
      </c>
      <c r="F41" s="1">
        <v>2230.0</v>
      </c>
      <c r="G41" s="1">
        <v>2080.0</v>
      </c>
      <c r="H41" s="1">
        <v>2040.0</v>
      </c>
      <c r="I41" s="1">
        <v>1880.0</v>
      </c>
      <c r="J41" s="1">
        <v>1790.0</v>
      </c>
      <c r="K41" s="1">
        <v>1650.0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48.0</v>
      </c>
      <c r="C43" s="1">
        <v>48.0</v>
      </c>
      <c r="D43" s="1">
        <v>49.0</v>
      </c>
      <c r="E43" s="1">
        <v>71.0</v>
      </c>
      <c r="F43" s="1">
        <v>72.0</v>
      </c>
      <c r="G43" s="1">
        <v>72.0</v>
      </c>
      <c r="H43" s="1">
        <v>72.0</v>
      </c>
      <c r="I43" s="1">
        <v>72.0</v>
      </c>
      <c r="J43" s="1">
        <v>72.0</v>
      </c>
      <c r="K43" s="1">
        <v>72.0</v>
      </c>
      <c r="L43" s="2"/>
      <c r="M43" s="2"/>
      <c r="N43" s="2"/>
      <c r="O43" s="2"/>
      <c r="P43" s="2"/>
      <c r="Q43" s="2"/>
      <c r="R43" s="2"/>
      <c r="S43" s="2"/>
      <c r="T43" s="2"/>
      <c r="U43" s="2"/>
      <c r="V43" s="2"/>
      <c r="W43" s="2"/>
      <c r="X43" s="2"/>
      <c r="Y43" s="2"/>
      <c r="Z43" s="2"/>
    </row>
    <row r="44" ht="15.75" customHeight="1">
      <c r="A44" s="1" t="s">
        <v>100</v>
      </c>
      <c r="B44" s="1">
        <v>48.0</v>
      </c>
      <c r="C44" s="1">
        <v>48.0</v>
      </c>
      <c r="D44" s="1">
        <v>49.0</v>
      </c>
      <c r="E44" s="1">
        <v>49.0</v>
      </c>
      <c r="F44" s="1">
        <v>72.0</v>
      </c>
      <c r="G44" s="1">
        <v>72.0</v>
      </c>
      <c r="H44" s="1">
        <v>72.0</v>
      </c>
      <c r="I44" s="1">
        <v>72.0</v>
      </c>
      <c r="J44" s="1">
        <v>72.0</v>
      </c>
      <c r="K44" s="1">
        <v>72.0</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1040.0</v>
      </c>
      <c r="C46" s="1">
        <v>1070.0</v>
      </c>
      <c r="D46" s="1">
        <v>1050.0</v>
      </c>
      <c r="E46" s="1">
        <v>497.0</v>
      </c>
      <c r="F46" s="1">
        <v>1070.0</v>
      </c>
      <c r="G46" s="1">
        <v>1020.0</v>
      </c>
      <c r="H46" s="1">
        <v>1010.0</v>
      </c>
      <c r="I46" s="1">
        <v>998.0</v>
      </c>
      <c r="J46" s="1">
        <v>983.0</v>
      </c>
      <c r="K46" s="1">
        <v>958.0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v>14.0</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709.0</v>
      </c>
      <c r="C48" s="1">
        <v>591.0</v>
      </c>
      <c r="D48" s="1">
        <v>517.0</v>
      </c>
      <c r="E48" s="1">
        <v>632.0</v>
      </c>
      <c r="F48" s="1">
        <v>779.0</v>
      </c>
      <c r="G48" s="1">
        <v>727.0</v>
      </c>
      <c r="H48" s="1">
        <v>712.0</v>
      </c>
      <c r="I48" s="1">
        <v>554.0</v>
      </c>
      <c r="J48" s="1">
        <v>480.0</v>
      </c>
      <c r="K48" s="1">
        <v>468.0</v>
      </c>
      <c r="L48" s="2"/>
      <c r="M48" s="2"/>
      <c r="N48" s="2"/>
      <c r="O48" s="2"/>
      <c r="P48" s="2"/>
      <c r="Q48" s="2"/>
      <c r="R48" s="2"/>
      <c r="S48" s="2"/>
      <c r="T48" s="2"/>
      <c r="U48" s="2"/>
      <c r="V48" s="2"/>
      <c r="W48" s="2"/>
      <c r="X48" s="2"/>
      <c r="Y48" s="2"/>
      <c r="Z48" s="2"/>
    </row>
    <row r="49" ht="15.75" customHeight="1">
      <c r="A49" s="1" t="s">
        <v>124</v>
      </c>
      <c r="B49" s="1">
        <v>706.0</v>
      </c>
      <c r="C49" s="1">
        <v>589.0</v>
      </c>
      <c r="D49" s="1">
        <v>515.0</v>
      </c>
      <c r="E49" s="1">
        <v>564.0</v>
      </c>
      <c r="F49" s="1">
        <v>767.0</v>
      </c>
      <c r="G49" s="1">
        <v>712.0</v>
      </c>
      <c r="H49" s="1">
        <v>655.0</v>
      </c>
      <c r="I49" s="1">
        <v>484.0</v>
      </c>
      <c r="J49" s="1">
        <v>441.0</v>
      </c>
      <c r="K49" s="1">
        <v>450.0</v>
      </c>
      <c r="L49" s="2"/>
      <c r="M49" s="2"/>
      <c r="N49" s="2"/>
      <c r="O49" s="2"/>
      <c r="P49" s="2"/>
      <c r="Q49" s="2"/>
      <c r="R49" s="2"/>
      <c r="S49" s="2"/>
      <c r="T49" s="2"/>
      <c r="U49" s="2"/>
      <c r="V49" s="2"/>
      <c r="W49" s="2"/>
      <c r="X49" s="2"/>
      <c r="Y49" s="2"/>
      <c r="Z49" s="2"/>
    </row>
    <row r="50" ht="15.75" customHeight="1">
      <c r="A50" s="1" t="s">
        <v>125</v>
      </c>
      <c r="B50" s="1">
        <v>43.0</v>
      </c>
      <c r="C50" s="1">
        <v>48.0</v>
      </c>
      <c r="D50" s="1">
        <v>53.0</v>
      </c>
      <c r="E50" s="1">
        <v>8.0</v>
      </c>
      <c r="F50" s="1">
        <v>18.0</v>
      </c>
      <c r="G50" s="1">
        <v>16.0</v>
      </c>
      <c r="H50" s="1">
        <v>21.0</v>
      </c>
      <c r="I50" s="1">
        <v>43.0</v>
      </c>
      <c r="J50" s="1">
        <v>2.0</v>
      </c>
      <c r="K50" s="1">
        <v>2.0</v>
      </c>
      <c r="L50" s="2"/>
      <c r="M50" s="2"/>
      <c r="N50" s="2"/>
      <c r="O50" s="2"/>
      <c r="P50" s="2"/>
      <c r="Q50" s="2"/>
      <c r="R50" s="2"/>
      <c r="S50" s="2"/>
      <c r="T50" s="2"/>
      <c r="U50" s="2"/>
      <c r="V50" s="2"/>
      <c r="W50" s="2"/>
      <c r="X50" s="2"/>
      <c r="Y50" s="2"/>
      <c r="Z50" s="2"/>
    </row>
    <row r="51" ht="15.75" customHeight="1">
      <c r="A51" s="1" t="s">
        <v>126</v>
      </c>
      <c r="B51" s="1">
        <v>53.0</v>
      </c>
      <c r="C51" s="1">
        <v>57.0</v>
      </c>
      <c r="D51" s="1">
        <v>54.0</v>
      </c>
      <c r="E51" s="1">
        <v>48.0</v>
      </c>
      <c r="F51" s="1">
        <v>48.0</v>
      </c>
      <c r="G51" s="1">
        <v>48.0</v>
      </c>
      <c r="H51" s="1">
        <v>44.0</v>
      </c>
      <c r="I51" s="1">
        <v>49.0</v>
      </c>
      <c r="J51" s="1">
        <v>21.0</v>
      </c>
      <c r="K51" s="1">
        <v>16.0</v>
      </c>
      <c r="L51" s="2"/>
      <c r="M51" s="2"/>
      <c r="N51" s="2"/>
      <c r="O51" s="2"/>
      <c r="P51" s="2"/>
      <c r="Q51" s="2"/>
      <c r="R51" s="2"/>
      <c r="S51" s="2"/>
      <c r="T51" s="2"/>
      <c r="U51" s="2"/>
      <c r="V51" s="2"/>
      <c r="W51" s="2"/>
      <c r="X51" s="2"/>
      <c r="Y51" s="2"/>
      <c r="Z51" s="2"/>
    </row>
    <row r="52" ht="15.75" customHeight="1">
      <c r="A52" s="1" t="s">
        <v>127</v>
      </c>
      <c r="B52" s="1">
        <v>10.0</v>
      </c>
      <c r="C52" s="1">
        <v>15.0</v>
      </c>
      <c r="D52" s="1">
        <v>14.0</v>
      </c>
      <c r="E52" s="1">
        <v>12.0</v>
      </c>
      <c r="F52" s="1">
        <v>13.0</v>
      </c>
      <c r="G52" s="1">
        <v>9.0</v>
      </c>
      <c r="H52" s="1">
        <v>6.0</v>
      </c>
      <c r="I52" s="1">
        <v>6.0</v>
      </c>
      <c r="J52" s="1">
        <v>8.0</v>
      </c>
      <c r="K52" s="1">
        <v>0.0</v>
      </c>
      <c r="L52" s="2"/>
      <c r="M52" s="2"/>
      <c r="N52" s="2"/>
      <c r="O52" s="2"/>
      <c r="P52" s="2"/>
      <c r="Q52" s="2"/>
      <c r="R52" s="2"/>
      <c r="S52" s="2"/>
      <c r="T52" s="2"/>
      <c r="U52" s="2"/>
      <c r="V52" s="2"/>
      <c r="W52" s="2"/>
      <c r="X52" s="2"/>
      <c r="Y52" s="2"/>
      <c r="Z52" s="2"/>
    </row>
    <row r="53" ht="15.75" customHeight="1">
      <c r="A53" s="1" t="s">
        <v>128</v>
      </c>
      <c r="B53" s="1">
        <v>419.0</v>
      </c>
      <c r="C53" s="1">
        <v>416.0</v>
      </c>
      <c r="D53" s="1">
        <v>391.0</v>
      </c>
      <c r="E53" s="1">
        <v>402.0</v>
      </c>
      <c r="F53" s="1">
        <v>171.0</v>
      </c>
      <c r="G53" s="1">
        <v>133.0</v>
      </c>
      <c r="H53" s="1">
        <v>134.0</v>
      </c>
      <c r="I53" s="1">
        <v>8.0</v>
      </c>
      <c r="J53" s="1">
        <v>7.0</v>
      </c>
      <c r="K53" s="1">
        <v>6.0</v>
      </c>
      <c r="L53" s="2"/>
      <c r="M53" s="2"/>
      <c r="N53" s="2"/>
      <c r="O53" s="2"/>
      <c r="P53" s="2"/>
      <c r="Q53" s="2"/>
      <c r="R53" s="2"/>
      <c r="S53" s="2"/>
      <c r="T53" s="2"/>
      <c r="U53" s="2"/>
      <c r="V53" s="2"/>
      <c r="W53" s="2"/>
      <c r="X53" s="2"/>
      <c r="Y53" s="2"/>
      <c r="Z53" s="2"/>
    </row>
    <row r="54" ht="15.75" customHeight="1">
      <c r="A54" s="1" t="s">
        <v>129</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130</v>
      </c>
      <c r="B55" s="1">
        <v>17.0</v>
      </c>
      <c r="C55" s="1">
        <v>9.0</v>
      </c>
      <c r="D55" s="1">
        <v>1.0</v>
      </c>
      <c r="E55" s="1">
        <v>1.0</v>
      </c>
      <c r="F55" s="1">
        <v>1.0</v>
      </c>
      <c r="G55" s="1">
        <v>1.0</v>
      </c>
      <c r="H55" s="1">
        <v>1.0</v>
      </c>
      <c r="I55" s="1">
        <v>1.0</v>
      </c>
      <c r="J55" s="1">
        <v>0.0</v>
      </c>
      <c r="K55" s="1">
        <v>0.0</v>
      </c>
      <c r="L55" s="2"/>
      <c r="M55" s="2"/>
      <c r="N55" s="2"/>
      <c r="O55" s="2"/>
      <c r="P55" s="2"/>
      <c r="Q55" s="2"/>
      <c r="R55" s="2"/>
      <c r="S55" s="2"/>
      <c r="T55" s="2"/>
      <c r="U55" s="2"/>
      <c r="V55" s="2"/>
      <c r="W55" s="2"/>
      <c r="X55" s="2"/>
      <c r="Y55" s="2"/>
      <c r="Z55" s="2"/>
    </row>
    <row r="56" ht="15.75" customHeight="1">
      <c r="A56" s="1" t="s">
        <v>131</v>
      </c>
      <c r="B56" s="1">
        <v>2.0</v>
      </c>
      <c r="C56" s="1">
        <v>3.0</v>
      </c>
      <c r="D56" s="1">
        <v>3.0</v>
      </c>
      <c r="E56" s="1">
        <v>2.0</v>
      </c>
      <c r="F56" s="1">
        <v>4.0</v>
      </c>
      <c r="G56" s="1">
        <v>2.0</v>
      </c>
      <c r="H56" s="1">
        <v>3.0</v>
      </c>
      <c r="I56" s="1">
        <v>3.0</v>
      </c>
      <c r="J56" s="1">
        <v>0.0</v>
      </c>
      <c r="K56" s="1">
        <v>0.0</v>
      </c>
      <c r="L56" s="2"/>
      <c r="M56" s="2"/>
      <c r="N56" s="2"/>
      <c r="O56" s="2"/>
      <c r="P56" s="2"/>
      <c r="Q56" s="2"/>
      <c r="R56" s="2"/>
      <c r="S56" s="2"/>
      <c r="T56" s="2"/>
      <c r="U56" s="2"/>
      <c r="V56" s="2"/>
      <c r="W56" s="2"/>
      <c r="X56" s="2"/>
      <c r="Y56" s="2"/>
      <c r="Z56" s="2"/>
    </row>
    <row r="57" ht="15.75" customHeight="1">
      <c r="A57" s="1" t="s">
        <v>132</v>
      </c>
      <c r="B57" s="1">
        <v>64.0</v>
      </c>
      <c r="C57" s="1">
        <v>42.0</v>
      </c>
      <c r="D57" s="1">
        <v>40.0</v>
      </c>
      <c r="E57" s="1">
        <v>94.0</v>
      </c>
      <c r="F57" s="1">
        <v>52.0</v>
      </c>
      <c r="G57" s="1">
        <v>16.0</v>
      </c>
      <c r="H57" s="1">
        <v>14.0</v>
      </c>
      <c r="I57" s="1">
        <v>14.0</v>
      </c>
      <c r="J57" s="1">
        <v>0.0</v>
      </c>
      <c r="K57" s="1">
        <v>0.0</v>
      </c>
      <c r="L57" s="2"/>
      <c r="M57" s="2"/>
      <c r="N57" s="2"/>
      <c r="O57" s="2"/>
      <c r="P57" s="2"/>
      <c r="Q57" s="2"/>
      <c r="R57" s="2"/>
      <c r="S57" s="2"/>
      <c r="T57" s="2"/>
      <c r="U57" s="2"/>
      <c r="V57" s="2"/>
      <c r="W57" s="2"/>
      <c r="X57" s="2"/>
      <c r="Y57" s="2"/>
      <c r="Z57" s="2"/>
    </row>
    <row r="58" ht="15.75" customHeight="1">
      <c r="A58" s="1" t="s">
        <v>133</v>
      </c>
      <c r="B58" s="1">
        <v>588.0</v>
      </c>
      <c r="C58" s="1">
        <v>578.0</v>
      </c>
      <c r="D58" s="1">
        <v>623.0</v>
      </c>
      <c r="E58" s="1">
        <v>613.0</v>
      </c>
      <c r="F58" s="1">
        <v>680.0</v>
      </c>
      <c r="G58" s="1">
        <v>807.0</v>
      </c>
      <c r="H58" s="1">
        <v>809.0</v>
      </c>
      <c r="I58" s="1">
        <v>823.0</v>
      </c>
      <c r="J58" s="1">
        <v>780.0</v>
      </c>
      <c r="K58" s="1">
        <v>781.0</v>
      </c>
      <c r="L58" s="2"/>
      <c r="M58" s="2"/>
      <c r="N58" s="2"/>
      <c r="O58" s="2"/>
      <c r="P58" s="2"/>
      <c r="Q58" s="2"/>
      <c r="R58" s="2"/>
      <c r="S58" s="2"/>
      <c r="T58" s="2"/>
      <c r="U58" s="2"/>
      <c r="V58" s="2"/>
      <c r="W58" s="2"/>
      <c r="X58" s="2"/>
      <c r="Y58" s="2"/>
      <c r="Z58" s="2"/>
    </row>
    <row r="59" ht="15.75" customHeight="1">
      <c r="A59" s="1" t="s">
        <v>134</v>
      </c>
      <c r="B59" s="1">
        <v>587.0</v>
      </c>
      <c r="C59" s="1">
        <v>571.0</v>
      </c>
      <c r="D59" s="1">
        <v>566.0</v>
      </c>
      <c r="E59" s="1">
        <v>472.0</v>
      </c>
      <c r="F59" s="1">
        <v>605.0</v>
      </c>
      <c r="G59" s="1">
        <v>712.0</v>
      </c>
      <c r="H59" s="1">
        <v>714.0</v>
      </c>
      <c r="I59" s="1">
        <v>723.0</v>
      </c>
      <c r="J59" s="1">
        <v>726.0</v>
      </c>
      <c r="K59" s="1">
        <v>737.0</v>
      </c>
      <c r="L59" s="2"/>
      <c r="M59" s="2"/>
      <c r="N59" s="2"/>
      <c r="O59" s="2"/>
      <c r="P59" s="2"/>
      <c r="Q59" s="2"/>
      <c r="R59" s="2"/>
      <c r="S59" s="2"/>
      <c r="T59" s="2"/>
      <c r="U59" s="2"/>
      <c r="V59" s="2"/>
      <c r="W59" s="2"/>
      <c r="X59" s="2"/>
      <c r="Y59" s="2"/>
      <c r="Z59" s="2"/>
    </row>
    <row r="60" ht="15.75" customHeight="1">
      <c r="A60" s="1" t="s">
        <v>135</v>
      </c>
      <c r="B60" s="1">
        <v>309.0</v>
      </c>
      <c r="C60" s="1">
        <v>331.0</v>
      </c>
      <c r="D60" s="1">
        <v>344.0</v>
      </c>
      <c r="E60" s="1">
        <v>155.0</v>
      </c>
      <c r="F60" s="1">
        <v>118.0</v>
      </c>
      <c r="G60" s="1">
        <v>136.0</v>
      </c>
      <c r="H60" s="1">
        <v>124.0</v>
      </c>
      <c r="I60" s="1">
        <v>67.0</v>
      </c>
      <c r="J60" s="1">
        <v>4.0</v>
      </c>
      <c r="K60" s="1">
        <v>0.0</v>
      </c>
      <c r="L60" s="2"/>
      <c r="M60" s="2"/>
      <c r="N60" s="2"/>
      <c r="O60" s="2"/>
      <c r="P60" s="2"/>
      <c r="Q60" s="2"/>
      <c r="R60" s="2"/>
      <c r="S60" s="2"/>
      <c r="T60" s="2"/>
      <c r="U60" s="2"/>
      <c r="V60" s="2"/>
      <c r="W60" s="2"/>
      <c r="X60" s="2"/>
      <c r="Y60" s="2"/>
      <c r="Z60" s="2"/>
    </row>
    <row r="61" ht="15.75" customHeight="1">
      <c r="A61" s="1" t="s">
        <v>136</v>
      </c>
      <c r="B61" s="1">
        <v>0.0</v>
      </c>
      <c r="C61" s="1">
        <v>0.0</v>
      </c>
      <c r="D61" s="1">
        <v>806.0</v>
      </c>
      <c r="E61" s="1">
        <v>836.0</v>
      </c>
      <c r="F61" s="1">
        <v>875.0</v>
      </c>
      <c r="G61" s="1">
        <v>793.0</v>
      </c>
      <c r="H61" s="1">
        <v>618.0</v>
      </c>
      <c r="I61" s="1">
        <v>611.0</v>
      </c>
      <c r="J61" s="1">
        <v>144.0</v>
      </c>
      <c r="K61" s="1">
        <v>101.0</v>
      </c>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0.0</v>
      </c>
      <c r="H62" s="1">
        <v>0.0</v>
      </c>
      <c r="I62" s="1">
        <v>0.0</v>
      </c>
      <c r="J62" s="1">
        <v>0.0</v>
      </c>
      <c r="K62" s="1">
        <v>3.0</v>
      </c>
      <c r="L62" s="2"/>
      <c r="M62" s="2"/>
      <c r="N62" s="2"/>
      <c r="O62" s="2"/>
      <c r="P62" s="2"/>
      <c r="Q62" s="2"/>
      <c r="R62" s="2"/>
      <c r="S62" s="2"/>
      <c r="T62" s="2"/>
      <c r="U62" s="2"/>
      <c r="V62" s="2"/>
      <c r="W62" s="2"/>
      <c r="X62" s="2"/>
      <c r="Y62" s="2"/>
      <c r="Z62" s="2"/>
    </row>
    <row r="63" ht="15.75" customHeight="1">
      <c r="A63" s="1" t="s">
        <v>138</v>
      </c>
      <c r="B63" s="1">
        <v>1.0</v>
      </c>
      <c r="C63" s="1">
        <v>1.0</v>
      </c>
      <c r="D63" s="1">
        <v>1.0</v>
      </c>
      <c r="E63" s="1">
        <v>1.0</v>
      </c>
      <c r="F63" s="1">
        <v>2.0</v>
      </c>
      <c r="G63" s="1">
        <v>2.0</v>
      </c>
      <c r="H63" s="1">
        <v>3.0</v>
      </c>
      <c r="I63" s="1">
        <v>1.0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125.0</v>
      </c>
      <c r="C2" s="1">
        <v>134.0</v>
      </c>
      <c r="D2" s="1">
        <v>135.0</v>
      </c>
      <c r="E2" s="1">
        <v>137.0</v>
      </c>
      <c r="F2" s="1">
        <v>140.0</v>
      </c>
      <c r="G2" s="1">
        <v>161.0</v>
      </c>
      <c r="H2" s="1">
        <v>150.0</v>
      </c>
      <c r="I2" s="1">
        <v>173.0</v>
      </c>
      <c r="J2" s="1">
        <v>187.0</v>
      </c>
      <c r="K2" s="1">
        <v>194.0</v>
      </c>
      <c r="L2" s="2"/>
      <c r="M2" s="2"/>
      <c r="N2" s="2"/>
      <c r="O2" s="2"/>
      <c r="P2" s="2"/>
      <c r="Q2" s="2"/>
      <c r="R2" s="2"/>
      <c r="S2" s="2"/>
      <c r="T2" s="2"/>
      <c r="U2" s="2"/>
      <c r="V2" s="2"/>
      <c r="W2" s="2"/>
      <c r="X2" s="2"/>
      <c r="Y2" s="2"/>
      <c r="Z2" s="2"/>
    </row>
    <row r="3">
      <c r="A3" s="1" t="s">
        <v>140</v>
      </c>
      <c r="B3" s="1">
        <v>437.0</v>
      </c>
      <c r="C3" s="1">
        <v>474.0</v>
      </c>
      <c r="D3" s="1">
        <v>272.0</v>
      </c>
      <c r="E3" s="1">
        <v>296.0</v>
      </c>
      <c r="F3" s="1">
        <v>500.0</v>
      </c>
      <c r="G3" s="1">
        <v>280.0</v>
      </c>
      <c r="H3" s="1">
        <v>161.0</v>
      </c>
      <c r="I3" s="1">
        <v>224.0</v>
      </c>
      <c r="J3" s="1">
        <v>44.0</v>
      </c>
      <c r="K3" s="1">
        <v>16.0</v>
      </c>
      <c r="L3" s="2"/>
      <c r="M3" s="2"/>
      <c r="N3" s="2"/>
      <c r="O3" s="2"/>
      <c r="P3" s="2"/>
      <c r="Q3" s="2"/>
      <c r="R3" s="2"/>
      <c r="S3" s="2"/>
      <c r="T3" s="2"/>
      <c r="U3" s="2"/>
      <c r="V3" s="2"/>
      <c r="W3" s="2"/>
      <c r="X3" s="2"/>
      <c r="Y3" s="2"/>
      <c r="Z3" s="2"/>
    </row>
    <row r="4">
      <c r="A4" s="1" t="s">
        <v>141</v>
      </c>
      <c r="B4" s="1">
        <v>562.0</v>
      </c>
      <c r="C4" s="1">
        <v>607.0</v>
      </c>
      <c r="D4" s="1">
        <v>407.0</v>
      </c>
      <c r="E4" s="1">
        <v>433.0</v>
      </c>
      <c r="F4" s="1">
        <v>640.0</v>
      </c>
      <c r="G4" s="1">
        <v>440.0</v>
      </c>
      <c r="H4" s="1">
        <v>311.0</v>
      </c>
      <c r="I4" s="1">
        <v>397.0</v>
      </c>
      <c r="J4" s="1">
        <v>232.0</v>
      </c>
      <c r="K4" s="1">
        <v>211.0</v>
      </c>
      <c r="L4" s="2"/>
      <c r="M4" s="2"/>
      <c r="N4" s="2"/>
      <c r="O4" s="2"/>
      <c r="P4" s="2"/>
      <c r="Q4" s="2"/>
      <c r="R4" s="2"/>
      <c r="S4" s="2"/>
      <c r="T4" s="2"/>
      <c r="U4" s="2"/>
      <c r="V4" s="2"/>
      <c r="W4" s="2"/>
      <c r="X4" s="2"/>
      <c r="Y4" s="2"/>
      <c r="Z4" s="2"/>
    </row>
    <row r="5">
      <c r="A5" s="1" t="s">
        <v>142</v>
      </c>
      <c r="B5" s="1">
        <v>442.0</v>
      </c>
      <c r="C5" s="1">
        <v>476.0</v>
      </c>
      <c r="D5" s="1">
        <v>268.0</v>
      </c>
      <c r="E5" s="1">
        <v>302.0</v>
      </c>
      <c r="F5" s="1">
        <v>382.0</v>
      </c>
      <c r="G5" s="1">
        <v>341.0</v>
      </c>
      <c r="H5" s="1">
        <v>234.0</v>
      </c>
      <c r="I5" s="1">
        <v>254.0</v>
      </c>
      <c r="J5" s="1">
        <v>133.0</v>
      </c>
      <c r="K5" s="1">
        <v>107.0</v>
      </c>
      <c r="L5" s="2"/>
      <c r="M5" s="2"/>
      <c r="N5" s="2"/>
      <c r="O5" s="2"/>
      <c r="P5" s="2"/>
      <c r="Q5" s="2"/>
      <c r="R5" s="2"/>
      <c r="S5" s="2"/>
      <c r="T5" s="2"/>
      <c r="U5" s="2"/>
      <c r="V5" s="2"/>
      <c r="W5" s="2"/>
      <c r="X5" s="2"/>
      <c r="Y5" s="2"/>
      <c r="Z5" s="2"/>
    </row>
    <row r="6">
      <c r="A6" s="1" t="s">
        <v>143</v>
      </c>
      <c r="B6" s="1">
        <v>52.0</v>
      </c>
      <c r="C6" s="1">
        <v>55.0</v>
      </c>
      <c r="D6" s="1">
        <v>54.0</v>
      </c>
      <c r="E6" s="1">
        <v>66.0</v>
      </c>
      <c r="F6" s="1">
        <v>61.0</v>
      </c>
      <c r="G6" s="1">
        <v>58.0</v>
      </c>
      <c r="H6" s="1">
        <v>46.0</v>
      </c>
      <c r="I6" s="1">
        <v>51.0</v>
      </c>
      <c r="J6" s="1">
        <v>35.0</v>
      </c>
      <c r="K6" s="1">
        <v>34.0</v>
      </c>
      <c r="L6" s="2"/>
      <c r="M6" s="2"/>
      <c r="N6" s="2"/>
      <c r="O6" s="2"/>
      <c r="P6" s="2"/>
      <c r="Q6" s="2"/>
      <c r="R6" s="2"/>
      <c r="S6" s="2"/>
      <c r="T6" s="2"/>
      <c r="U6" s="2"/>
      <c r="V6" s="2"/>
      <c r="W6" s="2"/>
      <c r="X6" s="2"/>
      <c r="Y6" s="2"/>
      <c r="Z6" s="2"/>
    </row>
    <row r="7">
      <c r="A7" s="1" t="s">
        <v>144</v>
      </c>
      <c r="B7" s="1">
        <v>0.0</v>
      </c>
      <c r="C7" s="1">
        <v>0.0</v>
      </c>
      <c r="D7" s="1">
        <v>9.0</v>
      </c>
      <c r="E7" s="1">
        <v>17.0</v>
      </c>
      <c r="F7" s="1">
        <v>3.0</v>
      </c>
      <c r="G7" s="1">
        <v>3.0</v>
      </c>
      <c r="H7" s="1">
        <v>2.0</v>
      </c>
      <c r="I7" s="1">
        <v>3.0</v>
      </c>
      <c r="J7" s="1">
        <v>60.0</v>
      </c>
      <c r="K7" s="1">
        <v>50.0</v>
      </c>
      <c r="L7" s="2"/>
      <c r="M7" s="2"/>
      <c r="N7" s="2"/>
      <c r="O7" s="2"/>
      <c r="P7" s="2"/>
      <c r="Q7" s="2"/>
      <c r="R7" s="2"/>
      <c r="S7" s="2"/>
      <c r="T7" s="2"/>
      <c r="U7" s="2"/>
      <c r="V7" s="2"/>
      <c r="W7" s="2"/>
      <c r="X7" s="2"/>
      <c r="Y7" s="2"/>
      <c r="Z7" s="2"/>
    </row>
    <row r="8">
      <c r="A8" s="1" t="s">
        <v>145</v>
      </c>
      <c r="B8" s="1">
        <v>495.0</v>
      </c>
      <c r="C8" s="1">
        <v>532.0</v>
      </c>
      <c r="D8" s="1">
        <v>333.0</v>
      </c>
      <c r="E8" s="1">
        <v>386.0</v>
      </c>
      <c r="F8" s="1">
        <v>447.0</v>
      </c>
      <c r="G8" s="1">
        <v>403.0</v>
      </c>
      <c r="H8" s="1">
        <v>282.0</v>
      </c>
      <c r="I8" s="1">
        <v>309.0</v>
      </c>
      <c r="J8" s="1">
        <v>169.0</v>
      </c>
      <c r="K8" s="1">
        <v>141.0</v>
      </c>
      <c r="L8" s="2"/>
      <c r="M8" s="2"/>
      <c r="N8" s="2"/>
      <c r="O8" s="2"/>
      <c r="P8" s="2"/>
      <c r="Q8" s="2"/>
      <c r="R8" s="2"/>
      <c r="S8" s="2"/>
      <c r="T8" s="2"/>
      <c r="U8" s="2"/>
      <c r="V8" s="2"/>
      <c r="W8" s="2"/>
      <c r="X8" s="2"/>
      <c r="Y8" s="2"/>
      <c r="Z8" s="2"/>
    </row>
    <row r="9">
      <c r="A9" s="1" t="s">
        <v>146</v>
      </c>
      <c r="B9" s="1">
        <v>66.0</v>
      </c>
      <c r="C9" s="1">
        <v>75.0</v>
      </c>
      <c r="D9" s="1">
        <v>73.0</v>
      </c>
      <c r="E9" s="1">
        <v>46.0</v>
      </c>
      <c r="F9" s="1">
        <v>194.0</v>
      </c>
      <c r="G9" s="1">
        <v>37.0</v>
      </c>
      <c r="H9" s="1">
        <v>29.0</v>
      </c>
      <c r="I9" s="1">
        <v>87.0</v>
      </c>
      <c r="J9" s="1">
        <v>62.0</v>
      </c>
      <c r="K9" s="1">
        <v>69.0</v>
      </c>
      <c r="L9" s="2"/>
      <c r="M9" s="2"/>
      <c r="N9" s="2"/>
      <c r="O9" s="2"/>
      <c r="P9" s="2"/>
      <c r="Q9" s="2"/>
      <c r="R9" s="2"/>
      <c r="S9" s="2"/>
      <c r="T9" s="2"/>
      <c r="U9" s="2"/>
      <c r="V9" s="2"/>
      <c r="W9" s="2"/>
      <c r="X9" s="2"/>
      <c r="Y9" s="2"/>
      <c r="Z9" s="2"/>
    </row>
    <row r="10">
      <c r="A10" s="1" t="s">
        <v>147</v>
      </c>
      <c r="B10" s="1">
        <v>-29.0</v>
      </c>
      <c r="C10" s="1">
        <v>-26.0</v>
      </c>
      <c r="D10" s="1">
        <v>-25.0</v>
      </c>
      <c r="E10" s="1">
        <v>-25.0</v>
      </c>
      <c r="F10" s="1">
        <v>-35.0</v>
      </c>
      <c r="G10" s="1">
        <v>-33.0</v>
      </c>
      <c r="H10" s="1">
        <v>-30.0</v>
      </c>
      <c r="I10" s="1">
        <v>-26.0</v>
      </c>
      <c r="J10" s="1">
        <v>-22.0</v>
      </c>
      <c r="K10" s="1">
        <v>-23.0</v>
      </c>
      <c r="L10" s="2"/>
      <c r="M10" s="2"/>
      <c r="N10" s="2"/>
      <c r="O10" s="2"/>
      <c r="P10" s="2"/>
      <c r="Q10" s="2"/>
      <c r="R10" s="2"/>
      <c r="S10" s="2"/>
      <c r="T10" s="2"/>
      <c r="U10" s="2"/>
      <c r="V10" s="2"/>
      <c r="W10" s="2"/>
      <c r="X10" s="2"/>
      <c r="Y10" s="2"/>
      <c r="Z10" s="2"/>
    </row>
    <row r="11">
      <c r="A11" s="1" t="s">
        <v>148</v>
      </c>
      <c r="B11" s="1">
        <v>6.0</v>
      </c>
      <c r="C11" s="1">
        <v>80.0</v>
      </c>
      <c r="D11" s="1">
        <v>1.0</v>
      </c>
      <c r="E11" s="1">
        <v>5.0</v>
      </c>
      <c r="F11" s="1">
        <v>1.0</v>
      </c>
      <c r="G11" s="1">
        <v>3.0</v>
      </c>
      <c r="H11" s="1">
        <v>1.0</v>
      </c>
      <c r="I11" s="1">
        <v>1.0</v>
      </c>
      <c r="J11" s="1">
        <v>30.0</v>
      </c>
      <c r="K11" s="1">
        <v>40.0</v>
      </c>
      <c r="L11" s="2"/>
      <c r="M11" s="2"/>
      <c r="N11" s="2"/>
      <c r="O11" s="2"/>
      <c r="P11" s="2"/>
      <c r="Q11" s="2"/>
      <c r="R11" s="2"/>
      <c r="S11" s="2"/>
      <c r="T11" s="2"/>
      <c r="U11" s="2"/>
      <c r="V11" s="2"/>
      <c r="W11" s="2"/>
      <c r="X11" s="2"/>
      <c r="Y11" s="2"/>
      <c r="Z11" s="2"/>
    </row>
    <row r="12">
      <c r="A12" s="1" t="s">
        <v>149</v>
      </c>
      <c r="B12" s="1">
        <v>-22.0</v>
      </c>
      <c r="C12" s="1">
        <v>-25.0</v>
      </c>
      <c r="D12" s="1">
        <v>-23.0</v>
      </c>
      <c r="E12" s="1">
        <v>-19.0</v>
      </c>
      <c r="F12" s="1">
        <v>-33.0</v>
      </c>
      <c r="G12" s="1">
        <v>-30.0</v>
      </c>
      <c r="H12" s="1">
        <v>-28.0</v>
      </c>
      <c r="I12" s="1">
        <v>-25.0</v>
      </c>
      <c r="J12" s="1">
        <v>-21.0</v>
      </c>
      <c r="K12" s="1">
        <v>-22.0</v>
      </c>
      <c r="L12" s="2"/>
      <c r="M12" s="2"/>
      <c r="N12" s="2"/>
      <c r="O12" s="2"/>
      <c r="P12" s="2"/>
      <c r="Q12" s="2"/>
      <c r="R12" s="2"/>
      <c r="S12" s="2"/>
      <c r="T12" s="2"/>
      <c r="U12" s="2"/>
      <c r="V12" s="2"/>
      <c r="W12" s="2"/>
      <c r="X12" s="2"/>
      <c r="Y12" s="2"/>
      <c r="Z12" s="2"/>
    </row>
    <row r="13">
      <c r="A13" s="1" t="s">
        <v>150</v>
      </c>
      <c r="B13" s="1">
        <v>-10.0</v>
      </c>
      <c r="C13" s="1">
        <v>0.0</v>
      </c>
      <c r="D13" s="1">
        <v>0.0</v>
      </c>
      <c r="E13" s="1">
        <v>-1.0</v>
      </c>
      <c r="F13" s="1">
        <v>10.0</v>
      </c>
      <c r="G13" s="1">
        <v>80.0</v>
      </c>
      <c r="H13" s="1">
        <v>1.0</v>
      </c>
      <c r="I13" s="1">
        <v>40.0</v>
      </c>
      <c r="J13" s="1">
        <v>70.0</v>
      </c>
      <c r="K13" s="1">
        <v>-2.0</v>
      </c>
      <c r="L13" s="2"/>
      <c r="M13" s="2"/>
      <c r="N13" s="2"/>
      <c r="O13" s="2"/>
      <c r="P13" s="2"/>
      <c r="Q13" s="2"/>
      <c r="R13" s="2"/>
      <c r="S13" s="2"/>
      <c r="T13" s="2"/>
      <c r="U13" s="2"/>
      <c r="V13" s="2"/>
      <c r="W13" s="2"/>
      <c r="X13" s="2"/>
      <c r="Y13" s="2"/>
      <c r="Z13" s="2"/>
    </row>
    <row r="14">
      <c r="A14" s="1" t="s">
        <v>151</v>
      </c>
      <c r="B14" s="1">
        <v>43.0</v>
      </c>
      <c r="C14" s="1">
        <v>50.0</v>
      </c>
      <c r="D14" s="1">
        <v>50.0</v>
      </c>
      <c r="E14" s="1">
        <v>25.0</v>
      </c>
      <c r="F14" s="1">
        <v>160.0</v>
      </c>
      <c r="G14" s="1">
        <v>8.0</v>
      </c>
      <c r="H14" s="1">
        <v>1.0</v>
      </c>
      <c r="I14" s="1">
        <v>62.0</v>
      </c>
      <c r="J14" s="1">
        <v>41.0</v>
      </c>
      <c r="K14" s="1">
        <v>44.0</v>
      </c>
      <c r="L14" s="2"/>
      <c r="M14" s="2"/>
      <c r="N14" s="2"/>
      <c r="O14" s="2"/>
      <c r="P14" s="2"/>
      <c r="Q14" s="2"/>
      <c r="R14" s="2"/>
      <c r="S14" s="2"/>
      <c r="T14" s="2"/>
      <c r="U14" s="2"/>
      <c r="V14" s="2"/>
      <c r="W14" s="2"/>
      <c r="X14" s="2"/>
      <c r="Y14" s="2"/>
      <c r="Z14" s="2"/>
    </row>
    <row r="15">
      <c r="A15" s="1" t="s">
        <v>152</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0.0</v>
      </c>
      <c r="E16" s="1">
        <v>0.0</v>
      </c>
      <c r="F16" s="1">
        <v>-37.0</v>
      </c>
      <c r="G16" s="1">
        <v>-49.0</v>
      </c>
      <c r="H16" s="1">
        <v>0.0</v>
      </c>
      <c r="I16" s="1">
        <v>-1.0</v>
      </c>
      <c r="J16" s="1">
        <v>0.0</v>
      </c>
      <c r="K16" s="1">
        <v>0.0</v>
      </c>
      <c r="L16" s="2"/>
      <c r="M16" s="2"/>
      <c r="N16" s="2"/>
      <c r="O16" s="2"/>
      <c r="P16" s="2"/>
      <c r="Q16" s="2"/>
      <c r="R16" s="2"/>
      <c r="S16" s="2"/>
      <c r="T16" s="2"/>
      <c r="U16" s="2"/>
      <c r="V16" s="2"/>
      <c r="W16" s="2"/>
      <c r="X16" s="2"/>
      <c r="Y16" s="2"/>
      <c r="Z16" s="2"/>
    </row>
    <row r="17">
      <c r="A17" s="1" t="s">
        <v>154</v>
      </c>
      <c r="B17" s="1">
        <v>-15.0</v>
      </c>
      <c r="C17" s="1">
        <v>-2.0</v>
      </c>
      <c r="D17" s="1">
        <v>-9.0</v>
      </c>
      <c r="E17" s="1">
        <v>-2.0</v>
      </c>
      <c r="F17" s="1">
        <v>-185.0</v>
      </c>
      <c r="G17" s="1">
        <v>2.0</v>
      </c>
      <c r="H17" s="1">
        <v>0.0</v>
      </c>
      <c r="I17" s="1">
        <v>-2.0</v>
      </c>
      <c r="J17" s="1">
        <v>0.0</v>
      </c>
      <c r="K17" s="1">
        <v>0.0</v>
      </c>
      <c r="L17" s="2"/>
      <c r="M17" s="2"/>
      <c r="N17" s="2"/>
      <c r="O17" s="2"/>
      <c r="P17" s="2"/>
      <c r="Q17" s="2"/>
      <c r="R17" s="2"/>
      <c r="S17" s="2"/>
      <c r="T17" s="2"/>
      <c r="U17" s="2"/>
      <c r="V17" s="2"/>
      <c r="W17" s="2"/>
      <c r="X17" s="2"/>
      <c r="Y17" s="2"/>
      <c r="Z17" s="2"/>
    </row>
    <row r="18">
      <c r="A18" s="1" t="s">
        <v>155</v>
      </c>
      <c r="B18" s="1">
        <v>0.0</v>
      </c>
      <c r="C18" s="1">
        <v>0.0</v>
      </c>
      <c r="D18" s="1">
        <v>8.0</v>
      </c>
      <c r="E18" s="1">
        <v>-13.0</v>
      </c>
      <c r="F18" s="1">
        <v>51.0</v>
      </c>
      <c r="G18" s="1">
        <v>0.0</v>
      </c>
      <c r="H18" s="1">
        <v>9.0</v>
      </c>
      <c r="I18" s="1">
        <v>3.0</v>
      </c>
      <c r="J18" s="1">
        <v>54.0</v>
      </c>
      <c r="K18" s="1">
        <v>1.0</v>
      </c>
      <c r="L18" s="2"/>
      <c r="M18" s="2"/>
      <c r="N18" s="2"/>
      <c r="O18" s="2"/>
      <c r="P18" s="2"/>
      <c r="Q18" s="2"/>
      <c r="R18" s="2"/>
      <c r="S18" s="2"/>
      <c r="T18" s="2"/>
      <c r="U18" s="2"/>
      <c r="V18" s="2"/>
      <c r="W18" s="2"/>
      <c r="X18" s="2"/>
      <c r="Y18" s="2"/>
      <c r="Z18" s="2"/>
    </row>
    <row r="19">
      <c r="A19" s="1" t="s">
        <v>156</v>
      </c>
      <c r="B19" s="1">
        <v>0.0</v>
      </c>
      <c r="C19" s="1">
        <v>0.0</v>
      </c>
      <c r="D19" s="1">
        <v>-11.0</v>
      </c>
      <c r="E19" s="1">
        <v>0.0</v>
      </c>
      <c r="F19" s="1">
        <v>-42.0</v>
      </c>
      <c r="G19" s="1">
        <v>0.0</v>
      </c>
      <c r="H19" s="1">
        <v>-5.0</v>
      </c>
      <c r="I19" s="1">
        <v>-24.0</v>
      </c>
      <c r="J19" s="1">
        <v>0.0</v>
      </c>
      <c r="K19" s="1">
        <v>-4.0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0.0</v>
      </c>
      <c r="J20" s="1">
        <v>-76.0</v>
      </c>
      <c r="K20" s="1">
        <v>0.0</v>
      </c>
      <c r="L20" s="2"/>
      <c r="M20" s="2"/>
      <c r="N20" s="2"/>
      <c r="O20" s="2"/>
      <c r="P20" s="2"/>
      <c r="Q20" s="2"/>
      <c r="R20" s="2"/>
      <c r="S20" s="2"/>
      <c r="T20" s="2"/>
      <c r="U20" s="2"/>
      <c r="V20" s="2"/>
      <c r="W20" s="2"/>
      <c r="X20" s="2"/>
      <c r="Y20" s="2"/>
      <c r="Z20" s="2"/>
    </row>
    <row r="21" ht="15.75" customHeight="1">
      <c r="A21" s="1" t="s">
        <v>158</v>
      </c>
      <c r="B21" s="1">
        <v>28.0</v>
      </c>
      <c r="C21" s="1">
        <v>47.0</v>
      </c>
      <c r="D21" s="1">
        <v>35.0</v>
      </c>
      <c r="E21" s="1">
        <v>9.0</v>
      </c>
      <c r="F21" s="1">
        <v>-52.0</v>
      </c>
      <c r="G21" s="1">
        <v>-38.0</v>
      </c>
      <c r="H21" s="1">
        <v>5.0</v>
      </c>
      <c r="I21" s="1">
        <v>36.0</v>
      </c>
      <c r="J21" s="1">
        <v>18.0</v>
      </c>
      <c r="K21" s="1">
        <v>40.0</v>
      </c>
      <c r="L21" s="2"/>
      <c r="M21" s="2"/>
      <c r="N21" s="2"/>
      <c r="O21" s="2"/>
      <c r="P21" s="2"/>
      <c r="Q21" s="2"/>
      <c r="R21" s="2"/>
      <c r="S21" s="2"/>
      <c r="T21" s="2"/>
      <c r="U21" s="2"/>
      <c r="V21" s="2"/>
      <c r="W21" s="2"/>
      <c r="X21" s="2"/>
      <c r="Y21" s="2"/>
      <c r="Z21" s="2"/>
    </row>
    <row r="22" ht="15.75" customHeight="1">
      <c r="A22" s="1" t="s">
        <v>159</v>
      </c>
      <c r="B22" s="1">
        <v>-1.0</v>
      </c>
      <c r="C22" s="1">
        <v>16.0</v>
      </c>
      <c r="D22" s="1">
        <v>2.0</v>
      </c>
      <c r="E22" s="1">
        <v>-218.0</v>
      </c>
      <c r="F22" s="1">
        <v>16.0</v>
      </c>
      <c r="G22" s="1">
        <v>-2.0</v>
      </c>
      <c r="H22" s="1">
        <v>-40.0</v>
      </c>
      <c r="I22" s="1">
        <v>0.0</v>
      </c>
      <c r="J22" s="1">
        <v>-18.0</v>
      </c>
      <c r="K22" s="1">
        <v>0.0</v>
      </c>
      <c r="L22" s="2"/>
      <c r="M22" s="2"/>
      <c r="N22" s="2"/>
      <c r="O22" s="2"/>
      <c r="P22" s="2"/>
      <c r="Q22" s="2"/>
      <c r="R22" s="2"/>
      <c r="S22" s="2"/>
      <c r="T22" s="2"/>
      <c r="U22" s="2"/>
      <c r="V22" s="2"/>
      <c r="W22" s="2"/>
      <c r="X22" s="2"/>
      <c r="Y22" s="2"/>
      <c r="Z22" s="2"/>
    </row>
    <row r="23" ht="15.75" customHeight="1">
      <c r="A23" s="1" t="s">
        <v>160</v>
      </c>
      <c r="B23" s="1">
        <v>30.0</v>
      </c>
      <c r="C23" s="1">
        <v>31.0</v>
      </c>
      <c r="D23" s="1">
        <v>32.0</v>
      </c>
      <c r="E23" s="1">
        <v>228.0</v>
      </c>
      <c r="F23" s="1">
        <v>-69.0</v>
      </c>
      <c r="G23" s="1">
        <v>-36.0</v>
      </c>
      <c r="H23" s="1">
        <v>6.0</v>
      </c>
      <c r="I23" s="1">
        <v>36.0</v>
      </c>
      <c r="J23" s="1">
        <v>37.0</v>
      </c>
      <c r="K23" s="1">
        <v>40.0</v>
      </c>
      <c r="L23" s="2"/>
      <c r="M23" s="2"/>
      <c r="N23" s="2"/>
      <c r="O23" s="2"/>
      <c r="P23" s="2"/>
      <c r="Q23" s="2"/>
      <c r="R23" s="2"/>
      <c r="S23" s="2"/>
      <c r="T23" s="2"/>
      <c r="U23" s="2"/>
      <c r="V23" s="2"/>
      <c r="W23" s="2"/>
      <c r="X23" s="2"/>
      <c r="Y23" s="2"/>
      <c r="Z23" s="2"/>
    </row>
    <row r="24" ht="15.75" customHeight="1">
      <c r="A24" s="1" t="s">
        <v>161</v>
      </c>
      <c r="B24" s="1">
        <v>34.0</v>
      </c>
      <c r="C24" s="1">
        <v>0.0</v>
      </c>
      <c r="D24" s="1">
        <v>-41.0</v>
      </c>
      <c r="E24" s="1">
        <v>2.0</v>
      </c>
      <c r="F24" s="1">
        <v>-60.0</v>
      </c>
      <c r="G24" s="1">
        <v>-1.0</v>
      </c>
      <c r="H24" s="1">
        <v>-80.0</v>
      </c>
      <c r="I24" s="1">
        <v>-1.0</v>
      </c>
      <c r="J24" s="1">
        <v>-87.0</v>
      </c>
      <c r="K24" s="1">
        <v>-11.0</v>
      </c>
      <c r="L24" s="2"/>
      <c r="M24" s="2"/>
      <c r="N24" s="2"/>
      <c r="O24" s="2"/>
      <c r="P24" s="2"/>
      <c r="Q24" s="2"/>
      <c r="R24" s="2"/>
      <c r="S24" s="2"/>
      <c r="T24" s="2"/>
      <c r="U24" s="2"/>
      <c r="V24" s="2"/>
      <c r="W24" s="2"/>
      <c r="X24" s="2"/>
      <c r="Y24" s="2"/>
      <c r="Z24" s="2"/>
    </row>
    <row r="25" ht="15.75" customHeight="1">
      <c r="A25" s="1" t="s">
        <v>162</v>
      </c>
      <c r="B25" s="1">
        <v>64.0</v>
      </c>
      <c r="C25" s="1">
        <v>31.0</v>
      </c>
      <c r="D25" s="1">
        <v>-8.0</v>
      </c>
      <c r="E25" s="1">
        <v>230.0</v>
      </c>
      <c r="F25" s="1">
        <v>-69.0</v>
      </c>
      <c r="G25" s="1">
        <v>-38.0</v>
      </c>
      <c r="H25" s="1">
        <v>5.0</v>
      </c>
      <c r="I25" s="1">
        <v>35.0</v>
      </c>
      <c r="J25" s="1">
        <v>-50.0</v>
      </c>
      <c r="K25" s="1">
        <v>29.0</v>
      </c>
      <c r="L25" s="2"/>
      <c r="M25" s="2"/>
      <c r="N25" s="2"/>
      <c r="O25" s="2"/>
      <c r="P25" s="2"/>
      <c r="Q25" s="2"/>
      <c r="R25" s="2"/>
      <c r="S25" s="2"/>
      <c r="T25" s="2"/>
      <c r="U25" s="2"/>
      <c r="V25" s="2"/>
      <c r="W25" s="2"/>
      <c r="X25" s="2"/>
      <c r="Y25" s="2"/>
      <c r="Z25" s="2"/>
    </row>
    <row r="26" ht="15.75" customHeight="1">
      <c r="A26" s="1" t="s">
        <v>96</v>
      </c>
      <c r="B26" s="1">
        <v>-3.0</v>
      </c>
      <c r="C26" s="1">
        <v>-1.0</v>
      </c>
      <c r="D26" s="1">
        <v>-1.0</v>
      </c>
      <c r="E26" s="1">
        <v>-2.0</v>
      </c>
      <c r="F26" s="1">
        <v>-2.0</v>
      </c>
      <c r="G26" s="1">
        <v>2.0</v>
      </c>
      <c r="H26" s="1">
        <v>40.0</v>
      </c>
      <c r="I26" s="1">
        <v>-40.0</v>
      </c>
      <c r="J26" s="1">
        <v>0.0</v>
      </c>
      <c r="K26" s="1">
        <v>0.0</v>
      </c>
      <c r="L26" s="2"/>
      <c r="M26" s="2"/>
      <c r="N26" s="2"/>
      <c r="O26" s="2"/>
      <c r="P26" s="2"/>
      <c r="Q26" s="2"/>
      <c r="R26" s="2"/>
      <c r="S26" s="2"/>
      <c r="T26" s="2"/>
      <c r="U26" s="2"/>
      <c r="V26" s="2"/>
      <c r="W26" s="2"/>
      <c r="X26" s="2"/>
      <c r="Y26" s="2"/>
      <c r="Z26" s="2"/>
    </row>
    <row r="27" ht="15.75" customHeight="1">
      <c r="A27" s="1" t="s">
        <v>163</v>
      </c>
      <c r="B27" s="1">
        <v>61.0</v>
      </c>
      <c r="C27" s="1">
        <v>29.0</v>
      </c>
      <c r="D27" s="1">
        <v>-10.0</v>
      </c>
      <c r="E27" s="1">
        <v>228.0</v>
      </c>
      <c r="F27" s="1">
        <v>-72.0</v>
      </c>
      <c r="G27" s="1">
        <v>-36.0</v>
      </c>
      <c r="H27" s="1">
        <v>5.0</v>
      </c>
      <c r="I27" s="1">
        <v>35.0</v>
      </c>
      <c r="J27" s="1">
        <v>-50.0</v>
      </c>
      <c r="K27" s="1">
        <v>29.0</v>
      </c>
      <c r="L27" s="2"/>
      <c r="M27" s="2"/>
      <c r="N27" s="2"/>
      <c r="O27" s="2"/>
      <c r="P27" s="2"/>
      <c r="Q27" s="2"/>
      <c r="R27" s="2"/>
      <c r="S27" s="2"/>
      <c r="T27" s="2"/>
      <c r="U27" s="2"/>
      <c r="V27" s="2"/>
      <c r="W27" s="2"/>
      <c r="X27" s="2"/>
      <c r="Y27" s="2"/>
      <c r="Z27" s="2"/>
    </row>
    <row r="28" ht="15.75" customHeight="1">
      <c r="A28" s="1" t="s">
        <v>164</v>
      </c>
      <c r="B28" s="1">
        <v>0.0</v>
      </c>
      <c r="C28" s="1">
        <v>3.0</v>
      </c>
      <c r="D28" s="1">
        <v>-1.0</v>
      </c>
      <c r="E28" s="1">
        <v>-1.0</v>
      </c>
      <c r="F28" s="1">
        <v>0.0</v>
      </c>
      <c r="G28" s="1">
        <v>20.0</v>
      </c>
      <c r="H28" s="1">
        <v>10.0</v>
      </c>
      <c r="I28" s="1">
        <v>30.0</v>
      </c>
      <c r="J28" s="1">
        <v>20.0</v>
      </c>
      <c r="K28" s="1">
        <v>10.0</v>
      </c>
      <c r="L28" s="2"/>
      <c r="M28" s="2"/>
      <c r="N28" s="2"/>
      <c r="O28" s="2"/>
      <c r="P28" s="2"/>
      <c r="Q28" s="2"/>
      <c r="R28" s="2"/>
      <c r="S28" s="2"/>
      <c r="T28" s="2"/>
      <c r="U28" s="2"/>
      <c r="V28" s="2"/>
      <c r="W28" s="2"/>
      <c r="X28" s="2"/>
      <c r="Y28" s="2"/>
      <c r="Z28" s="2"/>
    </row>
    <row r="29" ht="15.75" customHeight="1">
      <c r="A29" s="1" t="s">
        <v>165</v>
      </c>
      <c r="B29" s="1">
        <v>61.0</v>
      </c>
      <c r="C29" s="1">
        <v>26.0</v>
      </c>
      <c r="D29" s="1">
        <v>-8.0</v>
      </c>
      <c r="E29" s="1">
        <v>230.0</v>
      </c>
      <c r="F29" s="1">
        <v>-72.0</v>
      </c>
      <c r="G29" s="1">
        <v>-36.0</v>
      </c>
      <c r="H29" s="1">
        <v>5.0</v>
      </c>
      <c r="I29" s="1">
        <v>35.0</v>
      </c>
      <c r="J29" s="1">
        <v>-50.0</v>
      </c>
      <c r="K29" s="1">
        <v>29.0</v>
      </c>
      <c r="L29" s="2"/>
      <c r="M29" s="2"/>
      <c r="N29" s="2"/>
      <c r="O29" s="2"/>
      <c r="P29" s="2"/>
      <c r="Q29" s="2"/>
      <c r="R29" s="2"/>
      <c r="S29" s="2"/>
      <c r="T29" s="2"/>
      <c r="U29" s="2"/>
      <c r="V29" s="2"/>
      <c r="W29" s="2"/>
      <c r="X29" s="2"/>
      <c r="Y29" s="2"/>
      <c r="Z29" s="2"/>
    </row>
    <row r="30" ht="15.75" customHeight="1">
      <c r="A30" s="1" t="s">
        <v>166</v>
      </c>
      <c r="B30" s="1">
        <v>27.0</v>
      </c>
      <c r="C30" s="1">
        <v>26.0</v>
      </c>
      <c r="D30" s="1">
        <v>32.0</v>
      </c>
      <c r="E30" s="1">
        <v>228.0</v>
      </c>
      <c r="F30" s="1">
        <v>-71.0</v>
      </c>
      <c r="G30" s="1">
        <v>-35.0</v>
      </c>
      <c r="H30" s="1">
        <v>6.0</v>
      </c>
      <c r="I30" s="1">
        <v>36.0</v>
      </c>
      <c r="J30" s="1">
        <v>36.0</v>
      </c>
      <c r="K30" s="1">
        <v>40.0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180</v>
      </c>
      <c r="C33" s="1" t="s">
        <v>170</v>
      </c>
      <c r="D33" s="1" t="s">
        <v>181</v>
      </c>
      <c r="E33" s="1" t="s">
        <v>182</v>
      </c>
      <c r="F33" s="1" t="s">
        <v>183</v>
      </c>
      <c r="G33" s="1" t="s">
        <v>184</v>
      </c>
      <c r="H33" s="1" t="s">
        <v>185</v>
      </c>
      <c r="I33" s="1" t="s">
        <v>186</v>
      </c>
      <c r="J33" s="1" t="s">
        <v>187</v>
      </c>
      <c r="K33" s="1" t="s">
        <v>180</v>
      </c>
      <c r="L33" s="2"/>
      <c r="M33" s="2"/>
      <c r="N33" s="2"/>
      <c r="O33" s="2"/>
      <c r="P33" s="2"/>
      <c r="Q33" s="2"/>
      <c r="R33" s="2"/>
      <c r="S33" s="2"/>
      <c r="T33" s="2"/>
      <c r="U33" s="2"/>
      <c r="V33" s="2"/>
      <c r="W33" s="2"/>
      <c r="X33" s="2"/>
      <c r="Y33" s="2"/>
      <c r="Z33" s="2"/>
    </row>
    <row r="34" ht="15.75" customHeight="1">
      <c r="A34" s="1" t="s">
        <v>188</v>
      </c>
      <c r="B34" s="1">
        <v>48.0</v>
      </c>
      <c r="C34" s="1">
        <v>48.0</v>
      </c>
      <c r="D34" s="1">
        <v>49.0</v>
      </c>
      <c r="E34" s="1">
        <v>49.0</v>
      </c>
      <c r="F34" s="1">
        <v>70.0</v>
      </c>
      <c r="G34" s="1">
        <v>72.0</v>
      </c>
      <c r="H34" s="1">
        <v>72.0</v>
      </c>
      <c r="I34" s="1">
        <v>72.0</v>
      </c>
      <c r="J34" s="1">
        <v>72.0</v>
      </c>
      <c r="K34" s="1">
        <v>72.0</v>
      </c>
      <c r="L34" s="2"/>
      <c r="M34" s="2"/>
      <c r="N34" s="2"/>
      <c r="O34" s="2"/>
      <c r="P34" s="2"/>
      <c r="Q34" s="2"/>
      <c r="R34" s="2"/>
      <c r="S34" s="2"/>
      <c r="T34" s="2"/>
      <c r="U34" s="2"/>
      <c r="V34" s="2"/>
      <c r="W34" s="2"/>
      <c r="X34" s="2"/>
      <c r="Y34" s="2"/>
      <c r="Z34" s="2"/>
    </row>
    <row r="35" ht="15.75" customHeight="1">
      <c r="A35" s="1" t="s">
        <v>189</v>
      </c>
      <c r="B35" s="1" t="s">
        <v>190</v>
      </c>
      <c r="C35" s="1" t="s">
        <v>170</v>
      </c>
      <c r="D35" s="1" t="s">
        <v>171</v>
      </c>
      <c r="E35" s="1" t="s">
        <v>191</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192</v>
      </c>
      <c r="B36" s="1" t="s">
        <v>193</v>
      </c>
      <c r="C36" s="1" t="s">
        <v>170</v>
      </c>
      <c r="D36" s="1" t="s">
        <v>194</v>
      </c>
      <c r="E36" s="1" t="s">
        <v>195</v>
      </c>
      <c r="F36" s="1" t="s">
        <v>183</v>
      </c>
      <c r="G36" s="1" t="s">
        <v>184</v>
      </c>
      <c r="H36" s="1" t="s">
        <v>185</v>
      </c>
      <c r="I36" s="1" t="s">
        <v>186</v>
      </c>
      <c r="J36" s="1" t="s">
        <v>186</v>
      </c>
      <c r="K36" s="1" t="s">
        <v>180</v>
      </c>
      <c r="L36" s="2"/>
      <c r="M36" s="2"/>
      <c r="N36" s="2"/>
      <c r="O36" s="2"/>
      <c r="P36" s="2"/>
      <c r="Q36" s="2"/>
      <c r="R36" s="2"/>
      <c r="S36" s="2"/>
      <c r="T36" s="2"/>
      <c r="U36" s="2"/>
      <c r="V36" s="2"/>
      <c r="W36" s="2"/>
      <c r="X36" s="2"/>
      <c r="Y36" s="2"/>
      <c r="Z36" s="2"/>
    </row>
    <row r="37" ht="15.75" customHeight="1">
      <c r="A37" s="1" t="s">
        <v>196</v>
      </c>
      <c r="B37" s="1">
        <v>49.0</v>
      </c>
      <c r="C37" s="1">
        <v>49.0</v>
      </c>
      <c r="D37" s="1">
        <v>49.0</v>
      </c>
      <c r="E37" s="1">
        <v>53.0</v>
      </c>
      <c r="F37" s="1">
        <v>70.0</v>
      </c>
      <c r="G37" s="1">
        <v>72.0</v>
      </c>
      <c r="H37" s="1">
        <v>72.0</v>
      </c>
      <c r="I37" s="1">
        <v>72.0</v>
      </c>
      <c r="J37" s="1">
        <v>72.0</v>
      </c>
      <c r="K37" s="1">
        <v>72.0</v>
      </c>
      <c r="L37" s="2"/>
      <c r="M37" s="2"/>
      <c r="N37" s="2"/>
      <c r="O37" s="2"/>
      <c r="P37" s="2"/>
      <c r="Q37" s="2"/>
      <c r="R37" s="2"/>
      <c r="S37" s="2"/>
      <c r="T37" s="2"/>
      <c r="U37" s="2"/>
      <c r="V37" s="2"/>
      <c r="W37" s="2"/>
      <c r="X37" s="2"/>
      <c r="Y37" s="2"/>
      <c r="Z37" s="2"/>
    </row>
    <row r="38" ht="15.75" customHeight="1">
      <c r="A38" s="1" t="s">
        <v>197</v>
      </c>
      <c r="B38" s="1" t="s">
        <v>186</v>
      </c>
      <c r="C38" s="1" t="s">
        <v>198</v>
      </c>
      <c r="D38" s="1" t="s">
        <v>199</v>
      </c>
      <c r="E38" s="1" t="s">
        <v>200</v>
      </c>
      <c r="F38" s="1" t="s">
        <v>201</v>
      </c>
      <c r="G38" s="1" t="s">
        <v>202</v>
      </c>
      <c r="H38" s="1" t="s">
        <v>203</v>
      </c>
      <c r="I38" s="1" t="s">
        <v>170</v>
      </c>
      <c r="J38" s="1" t="s">
        <v>204</v>
      </c>
      <c r="K38" s="1" t="s">
        <v>205</v>
      </c>
      <c r="L38" s="2"/>
      <c r="M38" s="2"/>
      <c r="N38" s="2"/>
      <c r="O38" s="2"/>
      <c r="P38" s="2"/>
      <c r="Q38" s="2"/>
      <c r="R38" s="2"/>
      <c r="S38" s="2"/>
      <c r="T38" s="2"/>
      <c r="U38" s="2"/>
      <c r="V38" s="2"/>
      <c r="W38" s="2"/>
      <c r="X38" s="2"/>
      <c r="Y38" s="2"/>
      <c r="Z38" s="2"/>
    </row>
    <row r="39" ht="15.75" customHeight="1">
      <c r="A39" s="1" t="s">
        <v>206</v>
      </c>
      <c r="B39" s="1" t="s">
        <v>207</v>
      </c>
      <c r="C39" s="1" t="s">
        <v>198</v>
      </c>
      <c r="D39" s="1" t="s">
        <v>199</v>
      </c>
      <c r="E39" s="1" t="s">
        <v>208</v>
      </c>
      <c r="F39" s="1" t="s">
        <v>201</v>
      </c>
      <c r="G39" s="1" t="s">
        <v>202</v>
      </c>
      <c r="H39" s="1" t="s">
        <v>203</v>
      </c>
      <c r="I39" s="1" t="s">
        <v>170</v>
      </c>
      <c r="J39" s="1" t="s">
        <v>204</v>
      </c>
      <c r="K39" s="1" t="s">
        <v>205</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211</v>
      </c>
      <c r="F40" s="1">
        <v>0.0</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v>0.0</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228</v>
      </c>
      <c r="B43" s="1">
        <v>122.0</v>
      </c>
      <c r="C43" s="1">
        <v>132.0</v>
      </c>
      <c r="D43" s="1">
        <v>122.0</v>
      </c>
      <c r="E43" s="1">
        <v>87.0</v>
      </c>
      <c r="F43" s="1">
        <v>236.0</v>
      </c>
      <c r="G43" s="1">
        <v>88.0</v>
      </c>
      <c r="H43" s="1">
        <v>82.0</v>
      </c>
      <c r="I43" s="1">
        <v>138.0</v>
      </c>
      <c r="J43" s="1">
        <v>101.0</v>
      </c>
      <c r="K43" s="1">
        <v>106.0</v>
      </c>
      <c r="L43" s="2"/>
      <c r="M43" s="2"/>
      <c r="N43" s="2"/>
      <c r="O43" s="2"/>
      <c r="P43" s="2"/>
      <c r="Q43" s="2"/>
      <c r="R43" s="2"/>
      <c r="S43" s="2"/>
      <c r="T43" s="2"/>
      <c r="U43" s="2"/>
      <c r="V43" s="2"/>
      <c r="W43" s="2"/>
      <c r="X43" s="2"/>
      <c r="Y43" s="2"/>
      <c r="Z43" s="2"/>
    </row>
    <row r="44" ht="15.75" customHeight="1">
      <c r="A44" s="1" t="s">
        <v>229</v>
      </c>
      <c r="B44" s="1">
        <v>77.0</v>
      </c>
      <c r="C44" s="1">
        <v>86.0</v>
      </c>
      <c r="D44" s="1">
        <v>73.0</v>
      </c>
      <c r="E44" s="1">
        <v>52.0</v>
      </c>
      <c r="F44" s="1">
        <v>202.0</v>
      </c>
      <c r="G44" s="1">
        <v>50.0</v>
      </c>
      <c r="H44" s="1">
        <v>43.0</v>
      </c>
      <c r="I44" s="1">
        <v>100.0</v>
      </c>
      <c r="J44" s="1">
        <v>70.0</v>
      </c>
      <c r="K44" s="1">
        <v>76.0</v>
      </c>
      <c r="L44" s="2"/>
      <c r="M44" s="2"/>
      <c r="N44" s="2"/>
      <c r="O44" s="2"/>
      <c r="P44" s="2"/>
      <c r="Q44" s="2"/>
      <c r="R44" s="2"/>
      <c r="S44" s="2"/>
      <c r="T44" s="2"/>
      <c r="U44" s="2"/>
      <c r="V44" s="2"/>
      <c r="W44" s="2"/>
      <c r="X44" s="2"/>
      <c r="Y44" s="2"/>
      <c r="Z44" s="2"/>
    </row>
    <row r="45" ht="15.75" customHeight="1">
      <c r="A45" s="1" t="s">
        <v>230</v>
      </c>
      <c r="B45" s="1">
        <v>66.0</v>
      </c>
      <c r="C45" s="1">
        <v>75.0</v>
      </c>
      <c r="D45" s="1">
        <v>73.0</v>
      </c>
      <c r="E45" s="1">
        <v>46.0</v>
      </c>
      <c r="F45" s="1">
        <v>194.0</v>
      </c>
      <c r="G45" s="1">
        <v>37.0</v>
      </c>
      <c r="H45" s="1">
        <v>29.0</v>
      </c>
      <c r="I45" s="1">
        <v>87.0</v>
      </c>
      <c r="J45" s="1">
        <v>62.0</v>
      </c>
      <c r="K45" s="1">
        <v>69.0</v>
      </c>
      <c r="L45" s="2"/>
      <c r="M45" s="2"/>
      <c r="N45" s="2"/>
      <c r="O45" s="2"/>
      <c r="P45" s="2"/>
      <c r="Q45" s="2"/>
      <c r="R45" s="2"/>
      <c r="S45" s="2"/>
      <c r="T45" s="2"/>
      <c r="U45" s="2"/>
      <c r="V45" s="2"/>
      <c r="W45" s="2"/>
      <c r="X45" s="2"/>
      <c r="Y45" s="2"/>
      <c r="Z45" s="2"/>
    </row>
    <row r="46" ht="15.75" customHeight="1">
      <c r="A46" s="1" t="s">
        <v>231</v>
      </c>
      <c r="B46" s="1">
        <v>128.0</v>
      </c>
      <c r="C46" s="1">
        <v>139.0</v>
      </c>
      <c r="D46" s="1">
        <v>129.0</v>
      </c>
      <c r="E46" s="1">
        <v>94.0</v>
      </c>
      <c r="F46" s="1">
        <v>243.0</v>
      </c>
      <c r="G46" s="1">
        <v>94.0</v>
      </c>
      <c r="H46" s="1">
        <v>87.0</v>
      </c>
      <c r="I46" s="1">
        <v>144.0</v>
      </c>
      <c r="J46" s="1">
        <v>103.0</v>
      </c>
      <c r="K46" s="1">
        <v>108.0</v>
      </c>
      <c r="L46" s="2"/>
      <c r="M46" s="2"/>
      <c r="N46" s="2"/>
      <c r="O46" s="2"/>
      <c r="P46" s="2"/>
      <c r="Q46" s="2"/>
      <c r="R46" s="2"/>
      <c r="S46" s="2"/>
      <c r="T46" s="2"/>
      <c r="U46" s="2"/>
      <c r="V46" s="2"/>
      <c r="W46" s="2"/>
      <c r="X46" s="2"/>
      <c r="Y46" s="2"/>
      <c r="Z46" s="2"/>
    </row>
    <row r="47" ht="15.75" customHeight="1">
      <c r="A47" s="1" t="s">
        <v>232</v>
      </c>
      <c r="B47" s="1">
        <v>560.0</v>
      </c>
      <c r="C47" s="1">
        <v>570.0</v>
      </c>
      <c r="D47" s="1">
        <v>388.0</v>
      </c>
      <c r="E47" s="1">
        <v>426.0</v>
      </c>
      <c r="F47" s="1">
        <v>644.0</v>
      </c>
      <c r="G47" s="1">
        <v>435.0</v>
      </c>
      <c r="H47" s="1">
        <v>305.0</v>
      </c>
      <c r="I47" s="1">
        <v>379.0</v>
      </c>
      <c r="J47" s="1">
        <v>230.0</v>
      </c>
      <c r="K47" s="1">
        <v>209.0</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v>0.0</v>
      </c>
      <c r="F48" s="1" t="s">
        <v>237</v>
      </c>
      <c r="G48" s="1" t="s">
        <v>238</v>
      </c>
      <c r="H48" s="1" t="s">
        <v>239</v>
      </c>
      <c r="I48" s="1">
        <v>0.0</v>
      </c>
      <c r="J48" s="1" t="s">
        <v>240</v>
      </c>
      <c r="K48" s="1">
        <v>0.0</v>
      </c>
      <c r="L48" s="2"/>
      <c r="M48" s="2"/>
      <c r="N48" s="2"/>
      <c r="O48" s="2"/>
      <c r="P48" s="2"/>
      <c r="Q48" s="2"/>
      <c r="R48" s="2"/>
      <c r="S48" s="2"/>
      <c r="T48" s="2"/>
      <c r="U48" s="2"/>
      <c r="V48" s="2"/>
      <c r="W48" s="2"/>
      <c r="X48" s="2"/>
      <c r="Y48" s="2"/>
      <c r="Z48" s="2"/>
    </row>
    <row r="49" ht="15.75" customHeight="1">
      <c r="A49" s="1" t="s">
        <v>241</v>
      </c>
      <c r="B49" s="1">
        <v>14.0</v>
      </c>
      <c r="C49" s="1">
        <v>-40.0</v>
      </c>
      <c r="D49" s="1">
        <v>3.0</v>
      </c>
      <c r="E49" s="1">
        <v>-3.0</v>
      </c>
      <c r="F49" s="1">
        <v>-30.0</v>
      </c>
      <c r="G49" s="1">
        <v>-2.0</v>
      </c>
      <c r="H49" s="1">
        <v>-40.0</v>
      </c>
      <c r="I49" s="1" t="s">
        <v>242</v>
      </c>
      <c r="J49" s="1">
        <v>-18.0</v>
      </c>
      <c r="K49" s="1">
        <v>0.0</v>
      </c>
      <c r="L49" s="2"/>
      <c r="M49" s="2"/>
      <c r="N49" s="2"/>
      <c r="O49" s="2"/>
      <c r="P49" s="2"/>
      <c r="Q49" s="2"/>
      <c r="R49" s="2"/>
      <c r="S49" s="2"/>
      <c r="T49" s="2"/>
      <c r="U49" s="2"/>
      <c r="V49" s="2"/>
      <c r="W49" s="2"/>
      <c r="X49" s="2"/>
      <c r="Y49" s="2"/>
      <c r="Z49" s="2"/>
    </row>
    <row r="50" ht="15.75" customHeight="1">
      <c r="A50" s="1" t="s">
        <v>243</v>
      </c>
      <c r="B50" s="1">
        <v>14.0</v>
      </c>
      <c r="C50" s="1">
        <v>-40.0</v>
      </c>
      <c r="D50" s="1">
        <v>3.0</v>
      </c>
      <c r="E50" s="1">
        <v>-3.0</v>
      </c>
      <c r="F50" s="1">
        <v>-30.0</v>
      </c>
      <c r="G50" s="1">
        <v>-2.0</v>
      </c>
      <c r="H50" s="1">
        <v>-40.0</v>
      </c>
      <c r="I50" s="1" t="s">
        <v>242</v>
      </c>
      <c r="J50" s="1">
        <v>-18.0</v>
      </c>
      <c r="K50" s="1">
        <v>0.0</v>
      </c>
      <c r="L50" s="2"/>
      <c r="M50" s="2"/>
      <c r="N50" s="2"/>
      <c r="O50" s="2"/>
      <c r="P50" s="2"/>
      <c r="Q50" s="2"/>
      <c r="R50" s="2"/>
      <c r="S50" s="2"/>
      <c r="T50" s="2"/>
      <c r="U50" s="2"/>
      <c r="V50" s="2"/>
      <c r="W50" s="2"/>
      <c r="X50" s="2"/>
      <c r="Y50" s="2"/>
      <c r="Z50" s="2"/>
    </row>
    <row r="51" ht="15.75" customHeight="1">
      <c r="A51" s="1" t="s">
        <v>244</v>
      </c>
      <c r="B51" s="1">
        <v>-15.0</v>
      </c>
      <c r="C51" s="1">
        <v>16.0</v>
      </c>
      <c r="D51" s="1">
        <v>-1.0</v>
      </c>
      <c r="E51" s="1">
        <v>-215.0</v>
      </c>
      <c r="F51" s="1">
        <v>16.0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245</v>
      </c>
      <c r="B52" s="1">
        <v>-15.0</v>
      </c>
      <c r="C52" s="1">
        <v>16.0</v>
      </c>
      <c r="D52" s="1">
        <v>-1.0</v>
      </c>
      <c r="E52" s="1">
        <v>-215.0</v>
      </c>
      <c r="F52" s="1">
        <v>16.0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246</v>
      </c>
      <c r="B53" s="1">
        <v>24.0</v>
      </c>
      <c r="C53" s="1">
        <v>29.0</v>
      </c>
      <c r="D53" s="1">
        <v>29.0</v>
      </c>
      <c r="E53" s="1">
        <v>13.0</v>
      </c>
      <c r="F53" s="1">
        <v>97.0</v>
      </c>
      <c r="G53" s="1">
        <v>7.0</v>
      </c>
      <c r="H53" s="1">
        <v>1.0</v>
      </c>
      <c r="I53" s="1">
        <v>38.0</v>
      </c>
      <c r="J53" s="1">
        <v>26.0</v>
      </c>
      <c r="K53" s="1">
        <v>27.0</v>
      </c>
      <c r="L53" s="2"/>
      <c r="M53" s="2"/>
      <c r="N53" s="2"/>
      <c r="O53" s="2"/>
      <c r="P53" s="2"/>
      <c r="Q53" s="2"/>
      <c r="R53" s="2"/>
      <c r="S53" s="2"/>
      <c r="T53" s="2"/>
      <c r="U53" s="2"/>
      <c r="V53" s="2"/>
      <c r="W53" s="2"/>
      <c r="X53" s="2"/>
      <c r="Y53" s="2"/>
      <c r="Z53" s="2"/>
    </row>
    <row r="54" ht="15.75" customHeight="1">
      <c r="A54" s="1" t="s">
        <v>247</v>
      </c>
      <c r="B54" s="1">
        <v>1.0</v>
      </c>
      <c r="C54" s="1">
        <v>2.0</v>
      </c>
      <c r="D54" s="1">
        <v>2.0</v>
      </c>
      <c r="E54" s="1">
        <v>90.0</v>
      </c>
      <c r="F54" s="1">
        <v>60.0</v>
      </c>
      <c r="G54" s="1">
        <v>1.0</v>
      </c>
      <c r="H54" s="1">
        <v>30.0</v>
      </c>
      <c r="I54" s="1">
        <v>30.0</v>
      </c>
      <c r="J54" s="1">
        <v>50.0</v>
      </c>
      <c r="K54" s="1">
        <v>50.0</v>
      </c>
      <c r="L54" s="2"/>
      <c r="M54" s="2"/>
      <c r="N54" s="2"/>
      <c r="O54" s="2"/>
      <c r="P54" s="2"/>
      <c r="Q54" s="2"/>
      <c r="R54" s="2"/>
      <c r="S54" s="2"/>
      <c r="T54" s="2"/>
      <c r="U54" s="2"/>
      <c r="V54" s="2"/>
      <c r="W54" s="2"/>
      <c r="X54" s="2"/>
      <c r="Y54" s="2"/>
      <c r="Z54" s="2"/>
    </row>
    <row r="55" ht="15.75" customHeight="1">
      <c r="A55" s="1" t="s">
        <v>248</v>
      </c>
      <c r="B55" s="1">
        <v>0.0</v>
      </c>
      <c r="C55" s="1">
        <v>0.0</v>
      </c>
      <c r="D55" s="1">
        <v>0.0</v>
      </c>
      <c r="E55" s="1">
        <v>0.0</v>
      </c>
      <c r="F55" s="1">
        <v>0.0</v>
      </c>
      <c r="G55" s="1">
        <v>1.0</v>
      </c>
      <c r="H55" s="1">
        <v>40.0</v>
      </c>
      <c r="I55" s="1">
        <v>40.0</v>
      </c>
      <c r="J55" s="1">
        <v>0.0</v>
      </c>
      <c r="K55" s="1">
        <v>10.0</v>
      </c>
      <c r="L55" s="2"/>
      <c r="M55" s="2"/>
      <c r="N55" s="2"/>
      <c r="O55" s="2"/>
      <c r="P55" s="2"/>
      <c r="Q55" s="2"/>
      <c r="R55" s="2"/>
      <c r="S55" s="2"/>
      <c r="T55" s="2"/>
      <c r="U55" s="2"/>
      <c r="V55" s="2"/>
      <c r="W55" s="2"/>
      <c r="X55" s="2"/>
      <c r="Y55" s="2"/>
      <c r="Z55" s="2"/>
    </row>
    <row r="56" ht="15.75" customHeight="1">
      <c r="A56" s="1" t="s">
        <v>249</v>
      </c>
      <c r="B56" s="1">
        <v>80.0</v>
      </c>
      <c r="C56" s="1">
        <v>3.0</v>
      </c>
      <c r="D56" s="1">
        <v>4.0</v>
      </c>
      <c r="E56" s="1">
        <v>2.0</v>
      </c>
      <c r="F56" s="1">
        <v>2.0</v>
      </c>
      <c r="G56" s="1">
        <v>2.0</v>
      </c>
      <c r="H56" s="1">
        <v>2.0</v>
      </c>
      <c r="I56" s="1">
        <v>2.0</v>
      </c>
      <c r="J56" s="1">
        <v>76.0</v>
      </c>
      <c r="K56" s="1">
        <v>10.0</v>
      </c>
      <c r="L56" s="2"/>
      <c r="M56" s="2"/>
      <c r="N56" s="2"/>
      <c r="O56" s="2"/>
      <c r="P56" s="2"/>
      <c r="Q56" s="2"/>
      <c r="R56" s="2"/>
      <c r="S56" s="2"/>
      <c r="T56" s="2"/>
      <c r="U56" s="2"/>
      <c r="V56" s="2"/>
      <c r="W56" s="2"/>
      <c r="X56" s="2"/>
      <c r="Y56" s="2"/>
      <c r="Z56" s="2"/>
    </row>
    <row r="57" ht="15.75" customHeight="1">
      <c r="A57" s="1" t="s">
        <v>250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251</v>
      </c>
      <c r="B58" s="1">
        <v>6.0</v>
      </c>
      <c r="C58" s="1">
        <v>7.0</v>
      </c>
      <c r="D58" s="1">
        <v>6.0</v>
      </c>
      <c r="E58" s="1">
        <v>6.0</v>
      </c>
      <c r="F58" s="1">
        <v>6.0</v>
      </c>
      <c r="G58" s="1">
        <v>6.0</v>
      </c>
      <c r="H58" s="1">
        <v>5.0</v>
      </c>
      <c r="I58" s="1">
        <v>6.0</v>
      </c>
      <c r="J58" s="1">
        <v>2.0</v>
      </c>
      <c r="K58" s="1">
        <v>2.0</v>
      </c>
      <c r="L58" s="2"/>
      <c r="M58" s="2"/>
      <c r="N58" s="2"/>
      <c r="O58" s="2"/>
      <c r="P58" s="2"/>
      <c r="Q58" s="2"/>
      <c r="R58" s="2"/>
      <c r="S58" s="2"/>
      <c r="T58" s="2"/>
      <c r="U58" s="2"/>
      <c r="V58" s="2"/>
      <c r="W58" s="2"/>
      <c r="X58" s="2"/>
      <c r="Y58" s="2"/>
      <c r="Z58" s="2"/>
    </row>
    <row r="59" ht="15.75" customHeight="1">
      <c r="A59" s="1" t="s">
        <v>252</v>
      </c>
      <c r="B59" s="1">
        <v>2.0</v>
      </c>
      <c r="C59" s="1">
        <v>2.0</v>
      </c>
      <c r="D59" s="1">
        <v>2.0</v>
      </c>
      <c r="E59" s="1">
        <v>2.0</v>
      </c>
      <c r="F59" s="1">
        <v>2.0</v>
      </c>
      <c r="G59" s="1">
        <v>2.0</v>
      </c>
      <c r="H59" s="1">
        <v>1.0</v>
      </c>
      <c r="I59" s="1">
        <v>2.0</v>
      </c>
      <c r="J59" s="1">
        <v>95.0</v>
      </c>
      <c r="K59" s="1">
        <v>79.0</v>
      </c>
      <c r="L59" s="2"/>
      <c r="M59" s="2"/>
      <c r="N59" s="2"/>
      <c r="O59" s="2"/>
      <c r="P59" s="2"/>
      <c r="Q59" s="2"/>
      <c r="R59" s="2"/>
      <c r="S59" s="2"/>
      <c r="T59" s="2"/>
      <c r="U59" s="2"/>
      <c r="V59" s="2"/>
      <c r="W59" s="2"/>
      <c r="X59" s="2"/>
      <c r="Y59" s="2"/>
      <c r="Z59" s="2"/>
    </row>
    <row r="60" ht="15.75" customHeight="1">
      <c r="A60" s="1" t="s">
        <v>253</v>
      </c>
      <c r="B60" s="1">
        <v>4.0</v>
      </c>
      <c r="C60" s="1">
        <v>4.0</v>
      </c>
      <c r="D60" s="1">
        <v>4.0</v>
      </c>
      <c r="E60" s="1">
        <v>3.0</v>
      </c>
      <c r="F60" s="1">
        <v>3.0</v>
      </c>
      <c r="G60" s="1">
        <v>3.0</v>
      </c>
      <c r="H60" s="1">
        <v>3.0</v>
      </c>
      <c r="I60" s="1">
        <v>4.0</v>
      </c>
      <c r="J60" s="1">
        <v>1.0</v>
      </c>
      <c r="K60" s="1">
        <v>1.0</v>
      </c>
      <c r="L60" s="2"/>
      <c r="M60" s="2"/>
      <c r="N60" s="2"/>
      <c r="O60" s="2"/>
      <c r="P60" s="2"/>
      <c r="Q60" s="2"/>
      <c r="R60" s="2"/>
      <c r="S60" s="2"/>
      <c r="T60" s="2"/>
      <c r="U60" s="2"/>
      <c r="V60" s="2"/>
      <c r="W60" s="2"/>
      <c r="X60" s="2"/>
      <c r="Y60" s="2"/>
      <c r="Z60" s="2"/>
    </row>
    <row r="61" ht="15.75" customHeight="1">
      <c r="A61" s="1" t="s">
        <v>254</v>
      </c>
      <c r="B61" s="1">
        <v>4.0</v>
      </c>
      <c r="C61" s="1">
        <v>4.0</v>
      </c>
      <c r="D61" s="1">
        <v>4.0</v>
      </c>
      <c r="E61" s="1">
        <v>4.0</v>
      </c>
      <c r="F61" s="1">
        <v>4.0</v>
      </c>
      <c r="G61" s="1">
        <v>5.0</v>
      </c>
      <c r="H61" s="1">
        <v>5.0</v>
      </c>
      <c r="I61" s="1">
        <v>5.0</v>
      </c>
      <c r="J61" s="1">
        <v>4.0</v>
      </c>
      <c r="K61" s="1">
        <v>6.0</v>
      </c>
      <c r="L61" s="2"/>
      <c r="M61" s="2"/>
      <c r="N61" s="2"/>
      <c r="O61" s="2"/>
      <c r="P61" s="2"/>
      <c r="Q61" s="2"/>
      <c r="R61" s="2"/>
      <c r="S61" s="2"/>
      <c r="T61" s="2"/>
      <c r="U61" s="2"/>
      <c r="V61" s="2"/>
      <c r="W61" s="2"/>
      <c r="X61" s="2"/>
      <c r="Y61" s="2"/>
      <c r="Z61" s="2"/>
    </row>
    <row r="62" ht="15.75" customHeight="1">
      <c r="A62" s="1" t="s">
        <v>255</v>
      </c>
      <c r="B62" s="1">
        <v>4.0</v>
      </c>
      <c r="C62" s="1">
        <v>4.0</v>
      </c>
      <c r="D62" s="1">
        <v>4.0</v>
      </c>
      <c r="E62" s="1">
        <v>4.0</v>
      </c>
      <c r="F62" s="1">
        <v>4.0</v>
      </c>
      <c r="G62" s="1">
        <v>5.0</v>
      </c>
      <c r="H62" s="1">
        <v>5.0</v>
      </c>
      <c r="I62" s="1">
        <v>5.0</v>
      </c>
      <c r="J62" s="1">
        <v>4.0</v>
      </c>
      <c r="K62" s="1">
        <v>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217</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236</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266</v>
      </c>
      <c r="D5" s="1" t="s">
        <v>279</v>
      </c>
      <c r="E5" s="1" t="s">
        <v>280</v>
      </c>
      <c r="F5" s="1" t="s">
        <v>281</v>
      </c>
      <c r="G5" s="1" t="s">
        <v>282</v>
      </c>
      <c r="H5" s="1" t="s">
        <v>170</v>
      </c>
      <c r="I5" s="1" t="s">
        <v>283</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291</v>
      </c>
      <c r="G6" s="1" t="s">
        <v>292</v>
      </c>
      <c r="H6" s="1" t="s">
        <v>293</v>
      </c>
      <c r="I6" s="1" t="s">
        <v>294</v>
      </c>
      <c r="J6" s="1" t="s">
        <v>295</v>
      </c>
      <c r="K6" s="1" t="s">
        <v>285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320</v>
      </c>
      <c r="D10" s="1" t="s">
        <v>321</v>
      </c>
      <c r="E10" s="1" t="s">
        <v>322</v>
      </c>
      <c r="F10" s="1" t="s">
        <v>323</v>
      </c>
      <c r="G10" s="1">
        <v>20.0</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331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119</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274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v>35.0</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416</v>
      </c>
      <c r="H20" s="1" t="s">
        <v>418</v>
      </c>
      <c r="I20" s="1" t="s">
        <v>416</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204</v>
      </c>
      <c r="F21" s="1" t="s">
        <v>425</v>
      </c>
      <c r="G21" s="1" t="s">
        <v>426</v>
      </c>
      <c r="H21" s="1" t="s">
        <v>416</v>
      </c>
      <c r="I21" s="1" t="s">
        <v>208</v>
      </c>
      <c r="J21" s="1" t="s">
        <v>427</v>
      </c>
      <c r="K21" s="1" t="s">
        <v>418</v>
      </c>
      <c r="L21" s="2"/>
      <c r="M21" s="2"/>
      <c r="N21" s="2"/>
      <c r="O21" s="2"/>
      <c r="P21" s="2"/>
      <c r="Q21" s="2"/>
      <c r="R21" s="2"/>
      <c r="S21" s="2"/>
      <c r="T21" s="2"/>
      <c r="U21" s="2"/>
      <c r="V21" s="2"/>
      <c r="W21" s="2"/>
      <c r="X21" s="2"/>
      <c r="Y21" s="2"/>
      <c r="Z21" s="2"/>
    </row>
    <row r="22" ht="15.75" customHeight="1">
      <c r="A22" s="1" t="s">
        <v>428</v>
      </c>
      <c r="B22" s="1" t="s">
        <v>268</v>
      </c>
      <c r="C22" s="1" t="s">
        <v>429</v>
      </c>
      <c r="D22" s="1" t="s">
        <v>260</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362</v>
      </c>
      <c r="G23" s="1" t="s">
        <v>442</v>
      </c>
      <c r="H23" s="1" t="s">
        <v>443</v>
      </c>
      <c r="I23" s="1" t="s">
        <v>444</v>
      </c>
      <c r="J23" s="1">
        <v>0.0</v>
      </c>
      <c r="K23" s="1">
        <v>0.0</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216</v>
      </c>
      <c r="D25" s="1" t="s">
        <v>448</v>
      </c>
      <c r="E25" s="1" t="s">
        <v>449</v>
      </c>
      <c r="F25" s="1" t="s">
        <v>450</v>
      </c>
      <c r="G25" s="1" t="s">
        <v>451</v>
      </c>
      <c r="H25" s="1" t="s">
        <v>452</v>
      </c>
      <c r="I25" s="1" t="s">
        <v>453</v>
      </c>
      <c r="J25" s="1" t="s">
        <v>450</v>
      </c>
      <c r="K25" s="1" t="s">
        <v>454</v>
      </c>
      <c r="L25" s="2"/>
      <c r="M25" s="2"/>
      <c r="N25" s="2"/>
      <c r="O25" s="2"/>
      <c r="P25" s="2"/>
      <c r="Q25" s="2"/>
      <c r="R25" s="2"/>
      <c r="S25" s="2"/>
      <c r="T25" s="2"/>
      <c r="U25" s="2"/>
      <c r="V25" s="2"/>
      <c r="W25" s="2"/>
      <c r="X25" s="2"/>
      <c r="Y25" s="2"/>
      <c r="Z25" s="2"/>
    </row>
    <row r="26" ht="15.75" customHeight="1">
      <c r="A26" s="1" t="s">
        <v>455</v>
      </c>
      <c r="B26" s="1" t="s">
        <v>456</v>
      </c>
      <c r="C26" s="1" t="s">
        <v>422</v>
      </c>
      <c r="D26" s="1" t="s">
        <v>387</v>
      </c>
      <c r="E26" s="1" t="s">
        <v>415</v>
      </c>
      <c r="F26" s="1" t="s">
        <v>216</v>
      </c>
      <c r="G26" s="1" t="s">
        <v>448</v>
      </c>
      <c r="H26" s="1" t="s">
        <v>457</v>
      </c>
      <c r="I26" s="1" t="s">
        <v>216</v>
      </c>
      <c r="J26" s="1" t="s">
        <v>200</v>
      </c>
      <c r="K26" s="1" t="s">
        <v>176</v>
      </c>
      <c r="L26" s="2"/>
      <c r="M26" s="2"/>
      <c r="N26" s="2"/>
      <c r="O26" s="2"/>
      <c r="P26" s="2"/>
      <c r="Q26" s="2"/>
      <c r="R26" s="2"/>
      <c r="S26" s="2"/>
      <c r="T26" s="2"/>
      <c r="U26" s="2"/>
      <c r="V26" s="2"/>
      <c r="W26" s="2"/>
      <c r="X26" s="2"/>
      <c r="Y26" s="2"/>
      <c r="Z26" s="2"/>
    </row>
    <row r="27" ht="15.75" customHeight="1">
      <c r="A27" s="1" t="s">
        <v>458</v>
      </c>
      <c r="B27" s="1" t="s">
        <v>211</v>
      </c>
      <c r="C27" s="1" t="s">
        <v>459</v>
      </c>
      <c r="D27" s="1" t="s">
        <v>215</v>
      </c>
      <c r="E27" s="1">
        <v>0.0</v>
      </c>
      <c r="F27" s="1" t="s">
        <v>460</v>
      </c>
      <c r="G27" s="1" t="s">
        <v>169</v>
      </c>
      <c r="H27" s="1" t="s">
        <v>186</v>
      </c>
      <c r="I27" s="1" t="s">
        <v>461</v>
      </c>
      <c r="J27" s="1" t="s">
        <v>415</v>
      </c>
      <c r="K27" s="1" t="s">
        <v>459</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v>0.0</v>
      </c>
      <c r="K29" s="1">
        <v>0.0</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v>0.0</v>
      </c>
      <c r="K31" s="1">
        <v>0.0</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447</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434</v>
      </c>
      <c r="E39" s="1" t="s">
        <v>571</v>
      </c>
      <c r="F39" s="1" t="s">
        <v>572</v>
      </c>
      <c r="G39" s="1" t="s">
        <v>573</v>
      </c>
      <c r="H39" s="1" t="s">
        <v>574</v>
      </c>
      <c r="I39" s="1" t="s">
        <v>563</v>
      </c>
      <c r="J39" s="1" t="s">
        <v>575</v>
      </c>
      <c r="K39" s="1" t="s">
        <v>576</v>
      </c>
      <c r="L39" s="2"/>
      <c r="M39" s="2"/>
      <c r="N39" s="2"/>
      <c r="O39" s="2"/>
      <c r="P39" s="2"/>
      <c r="Q39" s="2"/>
      <c r="R39" s="2"/>
      <c r="S39" s="2"/>
      <c r="T39" s="2"/>
      <c r="U39" s="2"/>
      <c r="V39" s="2"/>
      <c r="W39" s="2"/>
      <c r="X39" s="2"/>
      <c r="Y39" s="2"/>
      <c r="Z39" s="2"/>
    </row>
    <row r="40" ht="15.75" customHeight="1">
      <c r="A40" s="1" t="s">
        <v>577</v>
      </c>
      <c r="B40" s="1" t="s">
        <v>569</v>
      </c>
      <c r="C40" s="1" t="s">
        <v>570</v>
      </c>
      <c r="D40" s="1" t="s">
        <v>434</v>
      </c>
      <c r="E40" s="1" t="s">
        <v>571</v>
      </c>
      <c r="F40" s="1" t="s">
        <v>572</v>
      </c>
      <c r="G40" s="1" t="s">
        <v>573</v>
      </c>
      <c r="H40" s="1" t="s">
        <v>574</v>
      </c>
      <c r="I40" s="1" t="s">
        <v>563</v>
      </c>
      <c r="J40" s="1" t="s">
        <v>575</v>
      </c>
      <c r="K40" s="1" t="s">
        <v>576</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441</v>
      </c>
      <c r="E42" s="1" t="s">
        <v>592</v>
      </c>
      <c r="F42" s="1" t="s">
        <v>593</v>
      </c>
      <c r="G42" s="1" t="s">
        <v>594</v>
      </c>
      <c r="H42" s="1" t="s">
        <v>595</v>
      </c>
      <c r="I42" s="1" t="s">
        <v>294</v>
      </c>
      <c r="J42" s="1" t="s">
        <v>596</v>
      </c>
      <c r="K42" s="1" t="s">
        <v>597</v>
      </c>
      <c r="L42" s="2"/>
      <c r="M42" s="2"/>
      <c r="N42" s="2"/>
      <c r="O42" s="2"/>
      <c r="P42" s="2"/>
      <c r="Q42" s="2"/>
      <c r="R42" s="2"/>
      <c r="S42" s="2"/>
      <c r="T42" s="2"/>
      <c r="U42" s="2"/>
      <c r="V42" s="2"/>
      <c r="W42" s="2"/>
      <c r="X42" s="2"/>
      <c r="Y42" s="2"/>
      <c r="Z42" s="2"/>
    </row>
    <row r="43" ht="15.75" customHeight="1">
      <c r="A43" s="1" t="s">
        <v>598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599</v>
      </c>
      <c r="B44" s="1" t="s">
        <v>590</v>
      </c>
      <c r="C44" s="1" t="s">
        <v>591</v>
      </c>
      <c r="D44" s="1" t="s">
        <v>441</v>
      </c>
      <c r="E44" s="1" t="s">
        <v>592</v>
      </c>
      <c r="F44" s="1" t="s">
        <v>593</v>
      </c>
      <c r="G44" s="1" t="s">
        <v>594</v>
      </c>
      <c r="H44" s="1" t="s">
        <v>595</v>
      </c>
      <c r="I44" s="1" t="s">
        <v>294</v>
      </c>
      <c r="J44" s="1" t="s">
        <v>596</v>
      </c>
      <c r="K44" s="1" t="s">
        <v>597</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352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636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v>515.0</v>
      </c>
      <c r="J51" s="1" t="s">
        <v>662</v>
      </c>
      <c r="K51" s="1" t="s">
        <v>472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v>0.0</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v>12.0</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v>0.0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176</v>
      </c>
      <c r="C56" s="1" t="s">
        <v>705</v>
      </c>
      <c r="D56" s="1" t="s">
        <v>706</v>
      </c>
      <c r="E56" s="1" t="s">
        <v>707</v>
      </c>
      <c r="F56" s="1" t="s">
        <v>708</v>
      </c>
      <c r="G56" s="1" t="s">
        <v>709</v>
      </c>
      <c r="H56" s="1" t="s">
        <v>710</v>
      </c>
      <c r="I56" s="1" t="s">
        <v>711</v>
      </c>
      <c r="J56" s="1">
        <v>0.0</v>
      </c>
      <c r="K56" s="1">
        <v>0.0</v>
      </c>
      <c r="L56" s="2"/>
      <c r="M56" s="2"/>
      <c r="N56" s="2"/>
      <c r="O56" s="2"/>
      <c r="P56" s="2"/>
      <c r="Q56" s="2"/>
      <c r="R56" s="2"/>
      <c r="S56" s="2"/>
      <c r="T56" s="2"/>
      <c r="U56" s="2"/>
      <c r="V56" s="2"/>
      <c r="W56" s="2"/>
      <c r="X56" s="2"/>
      <c r="Y56" s="2"/>
      <c r="Z56" s="2"/>
    </row>
    <row r="57" ht="15.75" customHeight="1">
      <c r="A57" s="1" t="s">
        <v>712</v>
      </c>
      <c r="B57" s="1" t="s">
        <v>713</v>
      </c>
      <c r="C57" s="1" t="s">
        <v>110</v>
      </c>
      <c r="D57" s="1" t="s">
        <v>714</v>
      </c>
      <c r="E57" s="1" t="s">
        <v>715</v>
      </c>
      <c r="F57" s="1" t="s">
        <v>195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431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747</v>
      </c>
      <c r="G60" s="1" t="s">
        <v>748</v>
      </c>
      <c r="H60" s="1" t="s">
        <v>701</v>
      </c>
      <c r="I60" s="1" t="s">
        <v>749</v>
      </c>
      <c r="J60" s="1" t="s">
        <v>750</v>
      </c>
      <c r="K60" s="1" t="s">
        <v>738</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v>-2.0</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669</v>
      </c>
      <c r="H62" s="1" t="s">
        <v>767</v>
      </c>
      <c r="I62" s="1" t="s">
        <v>301</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v>325.0</v>
      </c>
      <c r="C64" s="1" t="s">
        <v>782</v>
      </c>
      <c r="D64" s="1" t="s">
        <v>783</v>
      </c>
      <c r="E64" s="1">
        <v>-16.0</v>
      </c>
      <c r="F64" s="1">
        <v>0.0</v>
      </c>
      <c r="G64" s="1">
        <v>0.0</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789</v>
      </c>
      <c r="B66" s="1" t="s">
        <v>548</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825</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824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242</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v>0.0</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729</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v>0.0</v>
      </c>
      <c r="K76" s="1">
        <v>0.0</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701</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738</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950</v>
      </c>
      <c r="G81" s="1">
        <v>0.0</v>
      </c>
      <c r="H81" s="1" t="s">
        <v>951</v>
      </c>
      <c r="I81" s="1" t="s">
        <v>952</v>
      </c>
      <c r="J81" s="1" t="s">
        <v>953</v>
      </c>
      <c r="K81" s="1" t="s">
        <v>631</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425</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v>0.0</v>
      </c>
      <c r="C84" s="1" t="s">
        <v>976</v>
      </c>
      <c r="D84" s="1" t="s">
        <v>977</v>
      </c>
      <c r="E84" s="1" t="s">
        <v>242</v>
      </c>
      <c r="F84" s="1">
        <v>0.0</v>
      </c>
      <c r="G84" s="1" t="s">
        <v>978</v>
      </c>
      <c r="H84" s="1">
        <v>0.0</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171</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1024</v>
      </c>
      <c r="K89" s="1">
        <v>15.0</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415</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v>0.0</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1083</v>
      </c>
      <c r="G95" s="1" t="s">
        <v>1084</v>
      </c>
      <c r="H95" s="1" t="s">
        <v>1085</v>
      </c>
      <c r="I95" s="1" t="s">
        <v>1013</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v>1.0</v>
      </c>
      <c r="G96" s="1" t="s">
        <v>767</v>
      </c>
      <c r="H96" s="1" t="s">
        <v>1093</v>
      </c>
      <c r="I96" s="1" t="s">
        <v>1094</v>
      </c>
      <c r="J96" s="1">
        <v>0.0</v>
      </c>
      <c r="K96" s="1">
        <v>0.0</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927</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v>16.0</v>
      </c>
      <c r="D98" s="1" t="s">
        <v>1107</v>
      </c>
      <c r="E98" s="1" t="s">
        <v>1108</v>
      </c>
      <c r="F98" s="1" t="s">
        <v>917</v>
      </c>
      <c r="G98" s="1" t="s">
        <v>1109</v>
      </c>
      <c r="H98" s="1" t="s">
        <v>1110</v>
      </c>
      <c r="I98" s="1" t="s">
        <v>1111</v>
      </c>
      <c r="J98" s="1">
        <v>-5.0</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450</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1148</v>
      </c>
      <c r="E102" s="1" t="s">
        <v>1149</v>
      </c>
      <c r="F102" s="1" t="s">
        <v>1150</v>
      </c>
      <c r="G102" s="1" t="s">
        <v>1151</v>
      </c>
      <c r="H102" s="1" t="s">
        <v>1152</v>
      </c>
      <c r="I102" s="1" t="s">
        <v>1153</v>
      </c>
      <c r="J102" s="1" t="s">
        <v>1154</v>
      </c>
      <c r="K102" s="1" t="s">
        <v>1155</v>
      </c>
      <c r="L102" s="2"/>
      <c r="M102" s="2"/>
      <c r="N102" s="2"/>
      <c r="O102" s="2"/>
      <c r="P102" s="2"/>
      <c r="Q102" s="2"/>
      <c r="R102" s="2"/>
      <c r="S102" s="2"/>
      <c r="T102" s="2"/>
      <c r="U102" s="2"/>
      <c r="V102" s="2"/>
      <c r="W102" s="2"/>
      <c r="X102" s="2"/>
      <c r="Y102" s="2"/>
      <c r="Z102" s="2"/>
    </row>
    <row r="103" ht="15.75" customHeight="1">
      <c r="A103" s="1" t="s">
        <v>1156</v>
      </c>
      <c r="B103" s="1" t="s">
        <v>1157</v>
      </c>
      <c r="C103" s="1" t="s">
        <v>1158</v>
      </c>
      <c r="D103" s="1" t="s">
        <v>1159</v>
      </c>
      <c r="E103" s="1" t="s">
        <v>1160</v>
      </c>
      <c r="F103" s="1" t="s">
        <v>1161</v>
      </c>
      <c r="G103" s="1" t="s">
        <v>1162</v>
      </c>
      <c r="H103" s="1" t="s">
        <v>1163</v>
      </c>
      <c r="I103" s="1" t="s">
        <v>1164</v>
      </c>
      <c r="J103" s="1" t="s">
        <v>362</v>
      </c>
      <c r="K103" s="1" t="s">
        <v>1117</v>
      </c>
      <c r="L103" s="2"/>
      <c r="M103" s="2"/>
      <c r="N103" s="2"/>
      <c r="O103" s="2"/>
      <c r="P103" s="2"/>
      <c r="Q103" s="2"/>
      <c r="R103" s="2"/>
      <c r="S103" s="2"/>
      <c r="T103" s="2"/>
      <c r="U103" s="2"/>
      <c r="V103" s="2"/>
      <c r="W103" s="2"/>
      <c r="X103" s="2"/>
      <c r="Y103" s="2"/>
      <c r="Z103" s="2"/>
    </row>
    <row r="104" ht="15.75" customHeight="1">
      <c r="A104" s="1" t="s">
        <v>1165</v>
      </c>
      <c r="B104" s="1">
        <v>0.0</v>
      </c>
      <c r="C104" s="1">
        <v>0.0</v>
      </c>
      <c r="D104" s="1" t="s">
        <v>1166</v>
      </c>
      <c r="E104" s="1" t="s">
        <v>1167</v>
      </c>
      <c r="F104" s="1">
        <v>0.0</v>
      </c>
      <c r="G104" s="1" t="s">
        <v>1168</v>
      </c>
      <c r="H104" s="1" t="s">
        <v>1169</v>
      </c>
      <c r="I104" s="1">
        <v>0.0</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1173</v>
      </c>
      <c r="B106" s="1" t="s">
        <v>1174</v>
      </c>
      <c r="C106" s="1" t="s">
        <v>699</v>
      </c>
      <c r="D106" s="1" t="s">
        <v>1175</v>
      </c>
      <c r="E106" s="1" t="s">
        <v>1176</v>
      </c>
      <c r="F106" s="1" t="s">
        <v>1177</v>
      </c>
      <c r="G106" s="1" t="s">
        <v>1178</v>
      </c>
      <c r="H106" s="1" t="s">
        <v>1179</v>
      </c>
      <c r="I106" s="1" t="s">
        <v>184</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1188</v>
      </c>
      <c r="H107" s="1" t="s">
        <v>1189</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1" t="s">
        <v>1194</v>
      </c>
      <c r="C108" s="1" t="s">
        <v>1195</v>
      </c>
      <c r="D108" s="1" t="s">
        <v>1196</v>
      </c>
      <c r="E108" s="1" t="s">
        <v>1197</v>
      </c>
      <c r="F108" s="1" t="s">
        <v>1198</v>
      </c>
      <c r="G108" s="1" t="s">
        <v>737</v>
      </c>
      <c r="H108" s="1" t="s">
        <v>1199</v>
      </c>
      <c r="I108" s="1" t="s">
        <v>1200</v>
      </c>
      <c r="J108" s="1" t="s">
        <v>1098</v>
      </c>
      <c r="K108" s="1" t="s">
        <v>1201</v>
      </c>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1208</v>
      </c>
      <c r="H109" s="1" t="s">
        <v>1209</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379</v>
      </c>
      <c r="C110" s="1" t="s">
        <v>1214</v>
      </c>
      <c r="D110" s="1" t="s">
        <v>1215</v>
      </c>
      <c r="E110" s="1" t="s">
        <v>1216</v>
      </c>
      <c r="F110" s="1" t="s">
        <v>1217</v>
      </c>
      <c r="G110" s="1" t="s">
        <v>1218</v>
      </c>
      <c r="H110" s="1" t="s">
        <v>1219</v>
      </c>
      <c r="I110" s="1" t="s">
        <v>1220</v>
      </c>
      <c r="J110" s="1" t="s">
        <v>1221</v>
      </c>
      <c r="K110" s="1" t="s">
        <v>1222</v>
      </c>
      <c r="L110" s="2"/>
      <c r="M110" s="2"/>
      <c r="N110" s="2"/>
      <c r="O110" s="2"/>
      <c r="P110" s="2"/>
      <c r="Q110" s="2"/>
      <c r="R110" s="2"/>
      <c r="S110" s="2"/>
      <c r="T110" s="2"/>
      <c r="U110" s="2"/>
      <c r="V110" s="2"/>
      <c r="W110" s="2"/>
      <c r="X110" s="2"/>
      <c r="Y110" s="2"/>
      <c r="Z110" s="2"/>
    </row>
    <row r="111" ht="15.75" customHeight="1">
      <c r="A111" s="1" t="s">
        <v>1223</v>
      </c>
      <c r="B111" s="1" t="s">
        <v>937</v>
      </c>
      <c r="C111" s="1" t="s">
        <v>1224</v>
      </c>
      <c r="D111" s="1" t="s">
        <v>1225</v>
      </c>
      <c r="E111" s="1" t="s">
        <v>1226</v>
      </c>
      <c r="F111" s="1" t="s">
        <v>1227</v>
      </c>
      <c r="G111" s="1" t="s">
        <v>1228</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1238</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v>0.0</v>
      </c>
      <c r="C113" s="1" t="s">
        <v>1245</v>
      </c>
      <c r="D113" s="1" t="s">
        <v>1246</v>
      </c>
      <c r="E113" s="1" t="s">
        <v>1247</v>
      </c>
      <c r="F113" s="1" t="s">
        <v>1248</v>
      </c>
      <c r="G113" s="1" t="s">
        <v>1249</v>
      </c>
      <c r="H113" s="1" t="s">
        <v>1250</v>
      </c>
      <c r="I113" s="1" t="s">
        <v>1251</v>
      </c>
      <c r="J113" s="1" t="s">
        <v>1252</v>
      </c>
      <c r="K113" s="1" t="s">
        <v>375</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v>0.0</v>
      </c>
      <c r="F114" s="1" t="s">
        <v>1257</v>
      </c>
      <c r="G114" s="1" t="s">
        <v>1258</v>
      </c>
      <c r="H114" s="1" t="s">
        <v>687</v>
      </c>
      <c r="I114" s="1" t="s">
        <v>1259</v>
      </c>
      <c r="J114" s="1" t="s">
        <v>121</v>
      </c>
      <c r="K114" s="1" t="s">
        <v>1260</v>
      </c>
      <c r="L114" s="2"/>
      <c r="M114" s="2"/>
      <c r="N114" s="2"/>
      <c r="O114" s="2"/>
      <c r="P114" s="2"/>
      <c r="Q114" s="2"/>
      <c r="R114" s="2"/>
      <c r="S114" s="2"/>
      <c r="T114" s="2"/>
      <c r="U114" s="2"/>
      <c r="V114" s="2"/>
      <c r="W114" s="2"/>
      <c r="X114" s="2"/>
      <c r="Y114" s="2"/>
      <c r="Z114" s="2"/>
    </row>
    <row r="115" ht="15.75" customHeight="1">
      <c r="A115" s="1" t="s">
        <v>1261</v>
      </c>
      <c r="B115" s="1">
        <v>0.0</v>
      </c>
      <c r="C115" s="1" t="s">
        <v>1262</v>
      </c>
      <c r="D115" s="1" t="s">
        <v>1263</v>
      </c>
      <c r="E115" s="1" t="s">
        <v>1264</v>
      </c>
      <c r="F115" s="1" t="s">
        <v>940</v>
      </c>
      <c r="G115" s="1" t="s">
        <v>1265</v>
      </c>
      <c r="H115" s="1" t="s">
        <v>1266</v>
      </c>
      <c r="I115" s="1" t="s">
        <v>1267</v>
      </c>
      <c r="J115" s="1" t="s">
        <v>1268</v>
      </c>
      <c r="K115" s="1" t="s">
        <v>457</v>
      </c>
      <c r="L115" s="2"/>
      <c r="M115" s="2"/>
      <c r="N115" s="2"/>
      <c r="O115" s="2"/>
      <c r="P115" s="2"/>
      <c r="Q115" s="2"/>
      <c r="R115" s="2"/>
      <c r="S115" s="2"/>
      <c r="T115" s="2"/>
      <c r="U115" s="2"/>
      <c r="V115" s="2"/>
      <c r="W115" s="2"/>
      <c r="X115" s="2"/>
      <c r="Y115" s="2"/>
      <c r="Z115" s="2"/>
    </row>
    <row r="116" ht="15.75" customHeight="1">
      <c r="A116" s="1" t="s">
        <v>1269</v>
      </c>
      <c r="B116" s="1">
        <v>0.0</v>
      </c>
      <c r="C116" s="1" t="s">
        <v>1270</v>
      </c>
      <c r="D116" s="1" t="s">
        <v>278</v>
      </c>
      <c r="E116" s="1" t="s">
        <v>1271</v>
      </c>
      <c r="F116" s="1" t="s">
        <v>1272</v>
      </c>
      <c r="G116" s="1" t="s">
        <v>1273</v>
      </c>
      <c r="H116" s="1" t="s">
        <v>1274</v>
      </c>
      <c r="I116" s="1" t="s">
        <v>1275</v>
      </c>
      <c r="J116" s="1">
        <v>0.0</v>
      </c>
      <c r="K116" s="1">
        <v>0.0</v>
      </c>
      <c r="L116" s="2"/>
      <c r="M116" s="2"/>
      <c r="N116" s="2"/>
      <c r="O116" s="2"/>
      <c r="P116" s="2"/>
      <c r="Q116" s="2"/>
      <c r="R116" s="2"/>
      <c r="S116" s="2"/>
      <c r="T116" s="2"/>
      <c r="U116" s="2"/>
      <c r="V116" s="2"/>
      <c r="W116" s="2"/>
      <c r="X116" s="2"/>
      <c r="Y116" s="2"/>
      <c r="Z116" s="2"/>
    </row>
    <row r="117" ht="15.75" customHeight="1">
      <c r="A117" s="1" t="s">
        <v>1276</v>
      </c>
      <c r="B117" s="1">
        <v>0.0</v>
      </c>
      <c r="C117" s="1" t="s">
        <v>1277</v>
      </c>
      <c r="D117" s="1" t="s">
        <v>1278</v>
      </c>
      <c r="E117" s="1" t="s">
        <v>1279</v>
      </c>
      <c r="F117" s="1" t="s">
        <v>1280</v>
      </c>
      <c r="G117" s="1" t="s">
        <v>1281</v>
      </c>
      <c r="H117" s="1" t="s">
        <v>1282</v>
      </c>
      <c r="I117" s="1" t="s">
        <v>1283</v>
      </c>
      <c r="J117" s="1" t="s">
        <v>1284</v>
      </c>
      <c r="K117" s="1" t="s">
        <v>1285</v>
      </c>
      <c r="L117" s="2"/>
      <c r="M117" s="2"/>
      <c r="N117" s="2"/>
      <c r="O117" s="2"/>
      <c r="P117" s="2"/>
      <c r="Q117" s="2"/>
      <c r="R117" s="2"/>
      <c r="S117" s="2"/>
      <c r="T117" s="2"/>
      <c r="U117" s="2"/>
      <c r="V117" s="2"/>
      <c r="W117" s="2"/>
      <c r="X117" s="2"/>
      <c r="Y117" s="2"/>
      <c r="Z117" s="2"/>
    </row>
    <row r="118" ht="15.75" customHeight="1">
      <c r="A118" s="1" t="s">
        <v>1286</v>
      </c>
      <c r="B118" s="1">
        <v>0.0</v>
      </c>
      <c r="C118" s="1" t="s">
        <v>1287</v>
      </c>
      <c r="D118" s="1" t="s">
        <v>1288</v>
      </c>
      <c r="E118" s="1" t="s">
        <v>1289</v>
      </c>
      <c r="F118" s="1" t="s">
        <v>1290</v>
      </c>
      <c r="G118" s="1" t="s">
        <v>1291</v>
      </c>
      <c r="H118" s="1" t="s">
        <v>1292</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v>0.0</v>
      </c>
      <c r="C119" s="1" t="s">
        <v>1297</v>
      </c>
      <c r="D119" s="1" t="s">
        <v>342</v>
      </c>
      <c r="E119" s="1" t="s">
        <v>1298</v>
      </c>
      <c r="F119" s="1" t="s">
        <v>1299</v>
      </c>
      <c r="G119" s="1" t="s">
        <v>1300</v>
      </c>
      <c r="H119" s="1" t="s">
        <v>1301</v>
      </c>
      <c r="I119" s="1" t="s">
        <v>695</v>
      </c>
      <c r="J119" s="1" t="s">
        <v>1302</v>
      </c>
      <c r="K119" s="1" t="s">
        <v>1303</v>
      </c>
      <c r="L119" s="2"/>
      <c r="M119" s="2"/>
      <c r="N119" s="2"/>
      <c r="O119" s="2"/>
      <c r="P119" s="2"/>
      <c r="Q119" s="2"/>
      <c r="R119" s="2"/>
      <c r="S119" s="2"/>
      <c r="T119" s="2"/>
      <c r="U119" s="2"/>
      <c r="V119" s="2"/>
      <c r="W119" s="2"/>
      <c r="X119" s="2"/>
      <c r="Y119" s="2"/>
      <c r="Z119" s="2"/>
    </row>
    <row r="120" ht="15.75" customHeight="1">
      <c r="A120" s="1" t="s">
        <v>1304</v>
      </c>
      <c r="B120" s="1">
        <v>0.0</v>
      </c>
      <c r="C120" s="1" t="s">
        <v>1305</v>
      </c>
      <c r="D120" s="1" t="s">
        <v>1306</v>
      </c>
      <c r="E120" s="1" t="s">
        <v>1307</v>
      </c>
      <c r="F120" s="1" t="s">
        <v>386</v>
      </c>
      <c r="G120" s="1" t="s">
        <v>1308</v>
      </c>
      <c r="H120" s="1" t="s">
        <v>173</v>
      </c>
      <c r="I120" s="1" t="s">
        <v>1309</v>
      </c>
      <c r="J120" s="1" t="s">
        <v>1310</v>
      </c>
      <c r="K120" s="1" t="s">
        <v>1311</v>
      </c>
      <c r="L120" s="2"/>
      <c r="M120" s="2"/>
      <c r="N120" s="2"/>
      <c r="O120" s="2"/>
      <c r="P120" s="2"/>
      <c r="Q120" s="2"/>
      <c r="R120" s="2"/>
      <c r="S120" s="2"/>
      <c r="T120" s="2"/>
      <c r="U120" s="2"/>
      <c r="V120" s="2"/>
      <c r="W120" s="2"/>
      <c r="X120" s="2"/>
      <c r="Y120" s="2"/>
      <c r="Z120" s="2"/>
    </row>
    <row r="121" ht="15.75" customHeight="1">
      <c r="A121" s="1" t="s">
        <v>1312</v>
      </c>
      <c r="B121" s="1" t="s">
        <v>1313</v>
      </c>
      <c r="C121" s="1" t="s">
        <v>1314</v>
      </c>
      <c r="D121" s="1" t="s">
        <v>1315</v>
      </c>
      <c r="E121" s="1" t="s">
        <v>1316</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v>0.0</v>
      </c>
      <c r="C122" s="1">
        <v>0.0</v>
      </c>
      <c r="D122" s="1" t="s">
        <v>1324</v>
      </c>
      <c r="E122" s="1" t="s">
        <v>1325</v>
      </c>
      <c r="F122" s="1" t="s">
        <v>1326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v>0.0</v>
      </c>
      <c r="C123" s="1">
        <v>0.0</v>
      </c>
      <c r="D123" s="1" t="s">
        <v>1333</v>
      </c>
      <c r="E123" s="1" t="s">
        <v>1334</v>
      </c>
      <c r="F123" s="1" t="s">
        <v>1335</v>
      </c>
      <c r="G123" s="1" t="s">
        <v>1336</v>
      </c>
      <c r="H123" s="1" t="s">
        <v>1337</v>
      </c>
      <c r="I123" s="1" t="s">
        <v>1338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v>0.0</v>
      </c>
      <c r="C124" s="1">
        <v>0.0</v>
      </c>
      <c r="D124" s="1">
        <v>0.0</v>
      </c>
      <c r="E124" s="1">
        <v>0.0</v>
      </c>
      <c r="F124" s="1">
        <v>0.0</v>
      </c>
      <c r="G124" s="1" t="s">
        <v>1342</v>
      </c>
      <c r="H124" s="1" t="s">
        <v>1343</v>
      </c>
      <c r="I124" s="1" t="s">
        <v>1344</v>
      </c>
      <c r="J124" s="1" t="s">
        <v>1345</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1358</v>
      </c>
      <c r="F4" s="1" t="s">
        <v>1373</v>
      </c>
      <c r="G4" s="1" t="s">
        <v>1374</v>
      </c>
      <c r="H4" s="1" t="s">
        <v>1375</v>
      </c>
      <c r="I4" s="1" t="s">
        <v>1360</v>
      </c>
      <c r="J4" s="2"/>
      <c r="K4" s="2"/>
      <c r="L4" s="2"/>
      <c r="M4" s="2"/>
      <c r="N4" s="2"/>
      <c r="O4" s="2"/>
      <c r="P4" s="2"/>
      <c r="Q4" s="2"/>
      <c r="R4" s="2"/>
      <c r="S4" s="2"/>
      <c r="T4" s="2"/>
      <c r="U4" s="2"/>
      <c r="V4" s="2"/>
      <c r="W4" s="2"/>
      <c r="X4" s="2"/>
      <c r="Y4" s="2"/>
      <c r="Z4" s="2"/>
    </row>
    <row r="5">
      <c r="A5" s="1" t="s">
        <v>1362</v>
      </c>
      <c r="B5" s="1" t="s">
        <v>1361</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1384</v>
      </c>
      <c r="C6" s="1" t="s">
        <v>1385</v>
      </c>
      <c r="D6" s="1" t="s">
        <v>1386</v>
      </c>
      <c r="E6" s="1" t="s">
        <v>1361</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1361</v>
      </c>
      <c r="F7" s="1" t="s">
        <v>1361</v>
      </c>
      <c r="G7" s="1" t="s">
        <v>1361</v>
      </c>
      <c r="H7" s="1" t="s">
        <v>1361</v>
      </c>
      <c r="I7" s="1" t="s">
        <v>1361</v>
      </c>
      <c r="J7" s="2"/>
      <c r="K7" s="2"/>
      <c r="L7" s="2"/>
      <c r="M7" s="2"/>
      <c r="N7" s="2"/>
      <c r="O7" s="2"/>
      <c r="P7" s="2"/>
      <c r="Q7" s="2"/>
      <c r="R7" s="2"/>
      <c r="S7" s="2"/>
      <c r="T7" s="2"/>
      <c r="U7" s="2"/>
      <c r="V7" s="2"/>
      <c r="W7" s="2"/>
      <c r="X7" s="2"/>
      <c r="Y7" s="2"/>
      <c r="Z7" s="2"/>
    </row>
    <row r="8">
      <c r="A8" s="1" t="s">
        <v>1395</v>
      </c>
      <c r="B8" s="1" t="s">
        <v>1361</v>
      </c>
      <c r="C8" s="1" t="s">
        <v>1396</v>
      </c>
      <c r="D8" s="1" t="s">
        <v>1397</v>
      </c>
      <c r="E8" s="1" t="s">
        <v>1361</v>
      </c>
      <c r="F8" s="1" t="s">
        <v>1361</v>
      </c>
      <c r="G8" s="1" t="s">
        <v>1398</v>
      </c>
      <c r="H8" s="1" t="s">
        <v>1399</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1361</v>
      </c>
      <c r="F9" s="1" t="s">
        <v>1405</v>
      </c>
      <c r="G9" s="1" t="s">
        <v>1406</v>
      </c>
      <c r="H9" s="1" t="s">
        <v>1407</v>
      </c>
      <c r="I9" s="1" t="s">
        <v>1361</v>
      </c>
      <c r="J9" s="2"/>
      <c r="K9" s="2"/>
      <c r="L9" s="2"/>
      <c r="M9" s="2"/>
      <c r="N9" s="2"/>
      <c r="O9" s="2"/>
      <c r="P9" s="2"/>
      <c r="Q9" s="2"/>
      <c r="R9" s="2"/>
      <c r="S9" s="2"/>
      <c r="T9" s="2"/>
      <c r="U9" s="2"/>
      <c r="V9" s="2"/>
      <c r="W9" s="2"/>
      <c r="X9" s="2"/>
      <c r="Y9" s="2"/>
      <c r="Z9" s="2"/>
    </row>
    <row r="10">
      <c r="A10" s="1" t="s">
        <v>1408</v>
      </c>
      <c r="B10" s="1" t="s">
        <v>1409</v>
      </c>
      <c r="C10" s="1" t="s">
        <v>1410</v>
      </c>
      <c r="D10" s="1" t="s">
        <v>1411</v>
      </c>
      <c r="E10" s="1" t="s">
        <v>1361</v>
      </c>
      <c r="F10" s="1" t="s">
        <v>1412</v>
      </c>
      <c r="G10" s="1" t="s">
        <v>1413</v>
      </c>
      <c r="H10" s="1" t="s">
        <v>1414</v>
      </c>
      <c r="I10" s="1" t="s">
        <v>1361</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1361</v>
      </c>
      <c r="F11" s="1" t="s">
        <v>1419</v>
      </c>
      <c r="G11" s="1" t="s">
        <v>1420</v>
      </c>
      <c r="H11" s="1" t="s">
        <v>1421</v>
      </c>
      <c r="I11" s="1" t="s">
        <v>1361</v>
      </c>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1361</v>
      </c>
      <c r="F12" s="1" t="s">
        <v>1426</v>
      </c>
      <c r="G12" s="1" t="s">
        <v>1427</v>
      </c>
      <c r="H12" s="1" t="s">
        <v>1428</v>
      </c>
      <c r="I12" s="1" t="s">
        <v>1361</v>
      </c>
      <c r="J12" s="2"/>
      <c r="K12" s="2"/>
      <c r="L12" s="2"/>
      <c r="M12" s="2"/>
      <c r="N12" s="2"/>
      <c r="O12" s="2"/>
      <c r="P12" s="2"/>
      <c r="Q12" s="2"/>
      <c r="R12" s="2"/>
      <c r="S12" s="2"/>
      <c r="T12" s="2"/>
      <c r="U12" s="2"/>
      <c r="V12" s="2"/>
      <c r="W12" s="2"/>
      <c r="X12" s="2"/>
      <c r="Y12" s="2"/>
      <c r="Z12" s="2"/>
    </row>
    <row r="13">
      <c r="A13" s="1" t="s">
        <v>1429</v>
      </c>
      <c r="B13" s="1" t="s">
        <v>1430</v>
      </c>
      <c r="C13" s="1" t="s">
        <v>1431</v>
      </c>
      <c r="D13" s="1" t="s">
        <v>1425</v>
      </c>
      <c r="E13" s="1" t="s">
        <v>1361</v>
      </c>
      <c r="F13" s="1" t="s">
        <v>1432</v>
      </c>
      <c r="G13" s="1" t="s">
        <v>1433</v>
      </c>
      <c r="H13" s="1" t="s">
        <v>1434</v>
      </c>
      <c r="I13" s="1" t="s">
        <v>1361</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1361</v>
      </c>
      <c r="F14" s="1" t="s">
        <v>1439</v>
      </c>
      <c r="G14" s="1" t="s">
        <v>1440</v>
      </c>
      <c r="H14" s="1" t="s">
        <v>1441</v>
      </c>
      <c r="I14" s="1" t="s">
        <v>1361</v>
      </c>
      <c r="J14" s="2"/>
      <c r="K14" s="2"/>
      <c r="L14" s="2"/>
      <c r="M14" s="2"/>
      <c r="N14" s="2"/>
      <c r="O14" s="2"/>
      <c r="P14" s="2"/>
      <c r="Q14" s="2"/>
      <c r="R14" s="2"/>
      <c r="S14" s="2"/>
      <c r="T14" s="2"/>
      <c r="U14" s="2"/>
      <c r="V14" s="2"/>
      <c r="W14" s="2"/>
      <c r="X14" s="2"/>
      <c r="Y14" s="2"/>
      <c r="Z14" s="2"/>
    </row>
    <row r="15">
      <c r="A15" s="1" t="s">
        <v>1442</v>
      </c>
      <c r="B15" s="1" t="s">
        <v>213</v>
      </c>
      <c r="C15" s="1" t="s">
        <v>214</v>
      </c>
      <c r="D15" s="1" t="s">
        <v>215</v>
      </c>
      <c r="E15" s="1" t="s">
        <v>1361</v>
      </c>
      <c r="F15" s="1" t="s">
        <v>1443</v>
      </c>
      <c r="G15" s="1" t="s">
        <v>1444</v>
      </c>
      <c r="H15" s="1" t="s">
        <v>1444</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1440</v>
      </c>
      <c r="E16" s="1" t="s">
        <v>1361</v>
      </c>
      <c r="F16" s="1" t="s">
        <v>1448</v>
      </c>
      <c r="G16" s="1" t="s">
        <v>1449</v>
      </c>
      <c r="H16" s="1" t="s">
        <v>1449</v>
      </c>
      <c r="I16" s="1" t="s">
        <v>1449</v>
      </c>
      <c r="J16" s="2"/>
      <c r="K16" s="2"/>
      <c r="L16" s="2"/>
      <c r="M16" s="2"/>
      <c r="N16" s="2"/>
      <c r="O16" s="2"/>
      <c r="P16" s="2"/>
      <c r="Q16" s="2"/>
      <c r="R16" s="2"/>
      <c r="S16" s="2"/>
      <c r="T16" s="2"/>
      <c r="U16" s="2"/>
      <c r="V16" s="2"/>
      <c r="W16" s="2"/>
      <c r="X16" s="2"/>
      <c r="Y16" s="2"/>
      <c r="Z16" s="2"/>
    </row>
    <row r="17">
      <c r="A17" s="1" t="s">
        <v>1450</v>
      </c>
      <c r="B17" s="1" t="s">
        <v>174</v>
      </c>
      <c r="C17" s="1" t="s">
        <v>175</v>
      </c>
      <c r="D17" s="1" t="s">
        <v>176</v>
      </c>
      <c r="E17" s="1" t="s">
        <v>1361</v>
      </c>
      <c r="F17" s="1" t="s">
        <v>178</v>
      </c>
      <c r="G17" s="1" t="s">
        <v>1451</v>
      </c>
      <c r="H17" s="1" t="s">
        <v>1452</v>
      </c>
      <c r="I17" s="1" t="s">
        <v>213</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1361</v>
      </c>
      <c r="F18" s="1" t="s">
        <v>1457</v>
      </c>
      <c r="G18" s="1" t="s">
        <v>1458</v>
      </c>
      <c r="H18" s="1" t="s">
        <v>1459</v>
      </c>
      <c r="I18" s="1" t="s">
        <v>1460</v>
      </c>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1361</v>
      </c>
      <c r="F19" s="1" t="s">
        <v>1465</v>
      </c>
      <c r="G19" s="1" t="s">
        <v>1466</v>
      </c>
      <c r="H19" s="1" t="s">
        <v>1467</v>
      </c>
      <c r="I19" s="1" t="s">
        <v>1361</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1361</v>
      </c>
      <c r="F20" s="1" t="s">
        <v>1472</v>
      </c>
      <c r="G20" s="1" t="s">
        <v>1473</v>
      </c>
      <c r="H20" s="1" t="s">
        <v>1474</v>
      </c>
      <c r="I20" s="1" t="s">
        <v>1361</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1148</v>
      </c>
      <c r="E21" s="1" t="s">
        <v>1361</v>
      </c>
      <c r="F21" s="1" t="s">
        <v>1478</v>
      </c>
      <c r="G21" s="1" t="s">
        <v>1479</v>
      </c>
      <c r="H21" s="1" t="s">
        <v>1480</v>
      </c>
      <c r="I21" s="1" t="s">
        <v>1361</v>
      </c>
      <c r="J21" s="2"/>
      <c r="K21" s="2"/>
      <c r="L21" s="2"/>
      <c r="M21" s="2"/>
      <c r="N21" s="2"/>
      <c r="O21" s="2"/>
      <c r="P21" s="2"/>
      <c r="Q21" s="2"/>
      <c r="R21" s="2"/>
      <c r="S21" s="2"/>
      <c r="T21" s="2"/>
      <c r="U21" s="2"/>
      <c r="V21" s="2"/>
      <c r="W21" s="2"/>
      <c r="X21" s="2"/>
      <c r="Y21" s="2"/>
      <c r="Z21" s="2"/>
    </row>
    <row r="22" ht="15.75" customHeight="1">
      <c r="A22" s="1" t="s">
        <v>1481</v>
      </c>
      <c r="B22" s="1" t="s">
        <v>1482</v>
      </c>
      <c r="C22" s="1" t="s">
        <v>1125</v>
      </c>
      <c r="D22" s="1" t="s">
        <v>1483</v>
      </c>
      <c r="E22" s="1" t="s">
        <v>1484</v>
      </c>
      <c r="F22" s="1" t="s">
        <v>484</v>
      </c>
      <c r="G22" s="1" t="s">
        <v>1485</v>
      </c>
      <c r="H22" s="1" t="s">
        <v>1486</v>
      </c>
      <c r="I22" s="1" t="s">
        <v>1487</v>
      </c>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1491</v>
      </c>
      <c r="E23" s="1" t="s">
        <v>1361</v>
      </c>
      <c r="F23" s="1" t="s">
        <v>1492</v>
      </c>
      <c r="G23" s="1" t="s">
        <v>1493</v>
      </c>
      <c r="H23" s="1" t="s">
        <v>1494</v>
      </c>
      <c r="I23" s="1" t="s">
        <v>1361</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1508</v>
      </c>
      <c r="I25" s="1" t="s">
        <v>1361</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11</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4"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101.0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t="s">
        <v>1546</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17.74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17.76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17.525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17.78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17.74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17.76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17.525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17.78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0.0507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1.7346528E9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1.0854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4.01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1.283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21.463415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28.852459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187126.0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187126.0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330735.0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580500.0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580500.0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17.59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17.6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1.278338944E9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15.53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20.3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5.535157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18.903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17.9727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0.89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0.05016911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t="s">
        <v>1590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1.743009536E9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0.19301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7.1641507E7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7.2632896E7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489079.0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548360.0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0.0067000003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0.013739999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0.88131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1.55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0.0104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7.2632896E7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13.743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1.280652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0.297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5.974E7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0.82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v>0.61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v>7.547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v>14.434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v>-0.041599154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v>0.225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v>1.7346528E9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t="s">
        <v>1621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t="s">
        <v>1623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t="s">
        <v>1627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t="s">
        <v>1627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v>1.3396806E9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1630</v>
      </c>
      <c r="B99" s="1" t="s">
        <v>1631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1632</v>
      </c>
      <c r="B100" s="1" t="s">
        <v>1633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t="s">
        <v>1635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t="s">
        <v>1637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17.6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24.6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21.9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22.0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t="s">
        <v>1645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2.0984E7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0.289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1.20761E8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4.75484992E8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0.219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0.905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2.30948992E8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v>47.635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1">
        <v>3.181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1656</v>
      </c>
      <c r="B120" s="1">
        <v>0.03076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1657</v>
      </c>
      <c r="B121" s="1">
        <v>0.0587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1658</v>
      </c>
      <c r="B122" s="1">
        <v>1.3790912E8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1659</v>
      </c>
      <c r="B123" s="1">
        <v>9.7161E7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1660</v>
      </c>
      <c r="B124" s="1">
        <v>0.333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1661</v>
      </c>
      <c r="B125" s="1">
        <v>0.199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1662</v>
      </c>
      <c r="B126" s="1">
        <v>0.49745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1663</v>
      </c>
      <c r="B127" s="1">
        <v>0.52289003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1664</v>
      </c>
      <c r="B128" s="1">
        <v>0.37603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1665</v>
      </c>
      <c r="B129" s="1" t="s">
        <v>1590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90.0</v>
      </c>
      <c r="C3" s="1">
        <v>107.0</v>
      </c>
      <c r="D3" s="1">
        <v>142.0</v>
      </c>
      <c r="E3" s="1">
        <v>763.0</v>
      </c>
      <c r="F3" s="1">
        <v>-585.0</v>
      </c>
      <c r="G3" s="1">
        <v>120.0</v>
      </c>
      <c r="H3" s="1">
        <v>103.0</v>
      </c>
      <c r="I3" s="1">
        <v>125.0</v>
      </c>
      <c r="J3" s="1">
        <v>148.0</v>
      </c>
      <c r="K3" s="1">
        <v>95.0</v>
      </c>
      <c r="L3" s="1">
        <f>IF(K3*FORECAST(L2,B3:K3,B2:K2)&gt;0,FORECAST(L2,B3:K3,B2:K2),K3)*$X$1</f>
        <v>76.53333333</v>
      </c>
      <c r="M3" s="1">
        <f>IF(L3*FORECAST(M2,B3:L3,B2:L2)&gt;0,FORECAST(M2,B3:L3,B2:L2),L3)*$X$1</f>
        <v>70.3030303</v>
      </c>
      <c r="N3" s="1">
        <f>IF(M3*FORECAST(N2,B3:M3,B2:M2)&gt;0,FORECAST(N2,B3:M3,B2:M2),M3)*$X$1</f>
        <v>64.07272727</v>
      </c>
      <c r="O3" s="1">
        <f>IF(N3*FORECAST(O2,B3:N3,B2:N2)&gt;0,FORECAST(O2,B3:N3,B2:N2),N3)*$X$1</f>
        <v>57.84242424</v>
      </c>
      <c r="P3" s="1">
        <f>IF(O3*FORECAST(P2,B3:O3,B2:O2)&gt;0,FORECAST(P2,B3:O3,B2:O2),O3)*$X$1</f>
        <v>51.61212121</v>
      </c>
      <c r="Q3" s="1">
        <f>IF(P3*FORECAST(Q2,B3:P3,B2:P2)&gt;0,FORECAST(Q2,B3:P3,B2:P2),P3)*$X$1</f>
        <v>45.38181818</v>
      </c>
      <c r="R3" s="1">
        <f>IF(Q3*FORECAST(R2,B3:Q3,B2:Q2)&gt;0,FORECAST(R2,B3:Q3,B2:Q2),Q3)*$X$1</f>
        <v>39.15151515</v>
      </c>
      <c r="S3" s="5">
        <f>IF(R3*FORECAST(S2,B3:R3,B2:R2)&gt;0,FORECAST(S2,B3:R3,B2:R2),R3)*$X$1</f>
        <v>32.92121212</v>
      </c>
      <c r="T3" s="5">
        <f>IF(S3*FORECAST(T2,B3:S3,B2:S2)&gt;0,FORECAST(T2,B3:S3,B2:S2),S3)*$X$1</f>
        <v>26.69090909</v>
      </c>
      <c r="U3" s="5">
        <f>IF(T3*FORECAST(U2,B3:T3,B2:T2)&gt;0,FORECAST(U2,B3:T3,B2:T2),T3)*$X$1</f>
        <v>20.46060606</v>
      </c>
      <c r="V3" s="5">
        <f>IF(U3*FORECAST(V2,B3:U3,B2:U2)&gt;0,FORECAST(V2,B3:U3,B2:U2),U3)*$X$1</f>
        <v>14.23030303</v>
      </c>
      <c r="W3" s="5">
        <f>IF(V3*FORECAST(W2,B3:V3,B2:V2)&gt;0,FORECAST(W2,B3:V3,B2:V2),V3)*$X$1</f>
        <v>8</v>
      </c>
      <c r="X3" s="2"/>
      <c r="Y3" s="2"/>
      <c r="Z3" s="2"/>
    </row>
    <row r="4">
      <c r="A4" s="3" t="s">
        <v>123</v>
      </c>
      <c r="B4" s="1">
        <v>706.0</v>
      </c>
      <c r="C4" s="1">
        <v>589.0</v>
      </c>
      <c r="D4" s="1">
        <v>515.0</v>
      </c>
      <c r="E4" s="1">
        <v>564.0</v>
      </c>
      <c r="F4" s="1">
        <v>767.0</v>
      </c>
      <c r="G4" s="1">
        <v>712.0</v>
      </c>
      <c r="H4" s="1">
        <v>655.0</v>
      </c>
      <c r="I4" s="1">
        <v>484.0</v>
      </c>
      <c r="J4" s="1">
        <v>441.0</v>
      </c>
      <c r="K4" s="1">
        <v>450.0</v>
      </c>
      <c r="L4" s="2"/>
      <c r="M4" s="2"/>
      <c r="N4" s="2"/>
      <c r="O4" s="2"/>
      <c r="P4" s="2"/>
      <c r="Q4" s="2"/>
      <c r="R4" s="2"/>
      <c r="S4" s="2"/>
      <c r="T4" s="2"/>
      <c r="U4" s="2"/>
      <c r="V4" s="2"/>
      <c r="W4" s="2"/>
      <c r="X4" s="2"/>
      <c r="Y4" s="2"/>
      <c r="Z4" s="2"/>
    </row>
    <row r="5">
      <c r="A5" s="3" t="s">
        <v>1667</v>
      </c>
      <c r="B5" s="1">
        <v>49.0</v>
      </c>
      <c r="C5" s="1">
        <v>49.0</v>
      </c>
      <c r="D5" s="1">
        <v>49.0</v>
      </c>
      <c r="E5" s="1">
        <v>53.0</v>
      </c>
      <c r="F5" s="1">
        <v>70.0</v>
      </c>
      <c r="G5" s="1">
        <v>72.0</v>
      </c>
      <c r="H5" s="1">
        <v>72.0</v>
      </c>
      <c r="I5" s="1">
        <v>72.0</v>
      </c>
      <c r="J5" s="1">
        <v>72.0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(1+0.02)/(0.0765-0.02)</f>
        <v>144.4247788</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NPV(0.0765,M3:W3)</f>
        <v>317.2981673</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NPV(0.0765,M16:W16)</f>
        <v>64.19295014</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381.4911175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-68.50888252</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-0.9515122572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144.4247788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64.0</v>
      </c>
      <c r="C3" s="1">
        <v>31.0</v>
      </c>
      <c r="D3" s="1">
        <v>-8.0</v>
      </c>
      <c r="E3" s="1">
        <v>230.0</v>
      </c>
      <c r="F3" s="1">
        <v>-69.0</v>
      </c>
      <c r="G3" s="1">
        <v>-38.0</v>
      </c>
      <c r="H3" s="1">
        <v>5.0</v>
      </c>
      <c r="I3" s="1">
        <v>35.0</v>
      </c>
      <c r="J3" s="1">
        <v>-50.0</v>
      </c>
      <c r="K3" s="1">
        <v>29.0</v>
      </c>
      <c r="L3" s="1">
        <f>IF(K3*FORECAST(L2,B3:K3,B2:K2)&gt;0,FORECAST(L2,B3:K3,B2:K2),K3)*$X$1</f>
        <v>29</v>
      </c>
      <c r="M3" s="1">
        <f>IF(L3*FORECAST(M2,B3:L3,B2:L2)&gt;0,FORECAST(M2,B3:L3,B2:L2),L3)*$X$1</f>
        <v>29</v>
      </c>
      <c r="N3" s="1">
        <f>IF(M3*FORECAST(N2,B3:M3,B2:M2)&gt;0,FORECAST(N2,B3:M3,B2:M2),M3)*$X$1</f>
        <v>29</v>
      </c>
      <c r="O3" s="1">
        <f>IF(N3*FORECAST(O2,B3:N3,B2:N2)&gt;0,FORECAST(O2,B3:N3,B2:N2),N3)*$X$1</f>
        <v>2.615384615</v>
      </c>
      <c r="P3" s="1">
        <f>IF(O3*FORECAST(P2,B3:O3,B2:O2)&gt;0,FORECAST(P2,B3:O3,B2:O2),O3)*$X$1</f>
        <v>2.615384615</v>
      </c>
      <c r="Q3" s="1">
        <f>IF(P3*FORECAST(Q2,B3:P3,B2:P2)&gt;0,FORECAST(Q2,B3:P3,B2:P2),P3)*$X$1</f>
        <v>2.615384615</v>
      </c>
      <c r="R3" s="1">
        <f>IF(Q3*FORECAST(R2,B3:Q3,B2:Q2)&gt;0,FORECAST(R2,B3:Q3,B2:Q2),Q3)*$X$1</f>
        <v>2.615384615</v>
      </c>
      <c r="S3" s="5">
        <f>IF(R3*FORECAST(S2,B3:R3,B2:R2)&gt;0,FORECAST(S2,B3:R3,B2:R2),R3)*$X$1</f>
        <v>2.615384615</v>
      </c>
      <c r="T3" s="5">
        <f>IF(S3*FORECAST(T2,B3:S3,B2:S2)&gt;0,FORECAST(T2,B3:S3,B2:S2),S3)*$X$1</f>
        <v>2.615384615</v>
      </c>
      <c r="U3" s="5">
        <f>IF(T3*FORECAST(U2,B3:T3,B2:T2)&gt;0,FORECAST(U2,B3:T3,B2:T2),T3)*$X$1</f>
        <v>2.615384615</v>
      </c>
      <c r="V3" s="5">
        <f>IF(U3*FORECAST(V2,B3:U3,B2:U2)&gt;0,FORECAST(V2,B3:U3,B2:U2),U3)*$X$1</f>
        <v>2.615384615</v>
      </c>
      <c r="W3" s="5">
        <f>IF(V3*FORECAST(W2,B3:V3,B2:V2)&gt;0,FORECAST(W2,B3:V3,B2:V2),V3)*$X$1</f>
        <v>2.615384615</v>
      </c>
      <c r="X3" s="2"/>
      <c r="Y3" s="2"/>
      <c r="Z3" s="2"/>
    </row>
    <row r="4">
      <c r="A4" s="3" t="s">
        <v>123</v>
      </c>
      <c r="B4" s="1">
        <v>706.0</v>
      </c>
      <c r="C4" s="1">
        <v>589.0</v>
      </c>
      <c r="D4" s="1">
        <v>515.0</v>
      </c>
      <c r="E4" s="1">
        <v>564.0</v>
      </c>
      <c r="F4" s="1">
        <v>767.0</v>
      </c>
      <c r="G4" s="1">
        <v>712.0</v>
      </c>
      <c r="H4" s="1">
        <v>655.0</v>
      </c>
      <c r="I4" s="1">
        <v>484.0</v>
      </c>
      <c r="J4" s="1">
        <v>441.0</v>
      </c>
      <c r="K4" s="1">
        <v>450.0</v>
      </c>
      <c r="L4" s="2"/>
      <c r="M4" s="2"/>
      <c r="N4" s="2"/>
      <c r="O4" s="2"/>
      <c r="P4" s="2"/>
      <c r="Q4" s="2"/>
      <c r="R4" s="2"/>
      <c r="S4" s="2"/>
      <c r="T4" s="2"/>
      <c r="U4" s="2"/>
      <c r="V4" s="2"/>
      <c r="W4" s="2"/>
      <c r="X4" s="2"/>
      <c r="Y4" s="2"/>
      <c r="Z4" s="2"/>
    </row>
    <row r="5">
      <c r="A5" s="3" t="s">
        <v>1667</v>
      </c>
      <c r="B5" s="1">
        <v>49.0</v>
      </c>
      <c r="C5" s="1">
        <v>49.0</v>
      </c>
      <c r="D5" s="1">
        <v>49.0</v>
      </c>
      <c r="E5" s="1">
        <v>53.0</v>
      </c>
      <c r="F5" s="1">
        <v>70.0</v>
      </c>
      <c r="G5" s="1">
        <v>72.0</v>
      </c>
      <c r="H5" s="1">
        <v>72.0</v>
      </c>
      <c r="I5" s="1">
        <v>72.0</v>
      </c>
      <c r="J5" s="1">
        <v>72.0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(1+0.02)/(0.0765-0.02)</f>
        <v>47.21579306</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NPV(0.0765,M3:W3)</f>
        <v>66.269882</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NPV(0.0765,M16:W16)</f>
        <v>20.98615678</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87.25603878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450.0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-362.7439612</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-5.038110573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47.21579306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