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<sst xmlns="http://schemas.openxmlformats.org/spreadsheetml/2006/main" count="1993" uniqueCount="1656">
  <si>
    <t>ticker</t>
  </si>
  <si>
    <t>AIT</t>
  </si>
  <si>
    <t>nombre</t>
  </si>
  <si>
    <t>APPLIED INDUSTRIAL TECHNO</t>
  </si>
  <si>
    <t>empresa</t>
  </si>
  <si>
    <t>Industrial Machinery &amp; Equipment</t>
  </si>
  <si>
    <t>Open</t>
  </si>
  <si>
    <t>Target Price</t>
  </si>
  <si>
    <t>Upside</t>
  </si>
  <si>
    <t>-18.93%</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</si>
  <si>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</si>
  <si>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</si>
  <si>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</si>
  <si>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</si>
  <si>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</si>
  <si>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</si>
  <si>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</si>
  <si>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</si>
  <si>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</si>
  <si>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</si>
  <si>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</si>
  <si>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</si>
  <si>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</si>
  <si>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</si>
  <si>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</si>
  <si>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</si>
  <si>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</si>
  <si>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</si>
  <si>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</si>
  <si>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</si>
  <si>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</si>
  <si>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</si>
  <si>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</si>
  <si>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</si>
  <si>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</si>
  <si>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</si>
  <si>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</si>
  <si>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</si>
  <si>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</si>
  <si>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</si>
  <si>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</si>
  <si>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</si>
  <si>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</si>
  <si>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</si>
  <si>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</si>
  <si>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</si>
  <si>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</si>
  <si>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</si>
  <si>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</si>
  <si>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</si>
  <si>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</si>
  <si>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</si>
  <si>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</si>
  <si>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</si>
  <si>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</si>
  <si>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</si>
  <si>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</si>
  <si>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</si>
  <si>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</si>
  <si>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</si>
  <si>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</si>
  <si>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</si>
  <si>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</si>
  <si>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</si>
  <si>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</si>
  <si>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</si>
  <si>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</si>
  <si>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</si>
  <si>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</si>
  <si>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</si>
  <si>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</si>
  <si>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</si>
  <si>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</si>
  <si>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</si>
  <si>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</si>
  <si>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</si>
  <si>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</si>
  <si>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</si>
  <si>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</si>
  <si>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</si>
  <si>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</si>
  <si>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</si>
  <si>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</si>
  <si>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</si>
  <si>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</si>
  <si>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</si>
  <si>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</si>
  <si>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</si>
  <si>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</si>
  <si>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</si>
  <si>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</si>
  <si>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</si>
  <si>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</si>
  <si>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</si>
  <si>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</si>
  <si>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</si>
  <si>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</si>
  <si>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18.58</t>
  </si>
  <si>
    <t>16.85</t>
  </si>
  <si>
    <t>19.09</t>
  </si>
  <si>
    <t>21.06</t>
  </si>
  <si>
    <t>23.24</t>
  </si>
  <si>
    <t>21.79</t>
  </si>
  <si>
    <t>24.21</t>
  </si>
  <si>
    <t>29.85</t>
  </si>
  <si>
    <t>37.73</t>
  </si>
  <si>
    <t>43.97</t>
  </si>
  <si>
    <t>Tangible Book Value</t>
  </si>
  <si>
    <t>Tangible Book Value Per Share</t>
  </si>
  <si>
    <t>7.22</t>
  </si>
  <si>
    <t>6.76</t>
  </si>
  <si>
    <t>9.62</t>
  </si>
  <si>
    <t>-6.91</t>
  </si>
  <si>
    <t>-3.47</t>
  </si>
  <si>
    <t>-1.04</t>
  </si>
  <si>
    <t>2.41</t>
  </si>
  <si>
    <t>8.72</t>
  </si>
  <si>
    <t>16.67</t>
  </si>
  <si>
    <t>21.44</t>
  </si>
  <si>
    <t>Total Debt</t>
  </si>
  <si>
    <t>Net Debt</t>
  </si>
  <si>
    <t>Debt Equivalent of Unfunded Proj. Benefit Obligation</t>
  </si>
  <si>
    <t>Debt Equivalent Oper. Leases</t>
  </si>
  <si>
    <t>Account Code - Inventory Valuation</t>
  </si>
  <si>
    <t>LIFO Reserve,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</si>
  <si>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</si>
  <si>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</si>
  <si>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</si>
  <si>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</si>
  <si>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</si>
  <si>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</si>
  <si>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</si>
  <si>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</si>
  <si>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</si>
  <si>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</si>
  <si>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</si>
  <si>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</si>
  <si>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</si>
  <si>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</si>
  <si>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</si>
  <si>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</si>
  <si>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</si>
  <si>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</si>
  <si>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</si>
  <si>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</si>
  <si>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</si>
  <si>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</si>
  <si>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</si>
  <si>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</si>
  <si>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</si>
  <si>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</si>
  <si>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</si>
  <si>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</si>
  <si>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</si>
  <si>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</si>
  <si>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</si>
  <si>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</si>
  <si>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</si>
  <si>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2.82</t>
  </si>
  <si>
    <t>0.75</t>
  </si>
  <si>
    <t>3.43</t>
  </si>
  <si>
    <t>3.65</t>
  </si>
  <si>
    <t>3.72</t>
  </si>
  <si>
    <t>0.62</t>
  </si>
  <si>
    <t>3.73</t>
  </si>
  <si>
    <t>6.69</t>
  </si>
  <si>
    <t>8.98</t>
  </si>
  <si>
    <t>9.98</t>
  </si>
  <si>
    <t>Basic EPS - Continuing Operations</t>
  </si>
  <si>
    <t>Basic Weighted Average Shares Outstanding</t>
  </si>
  <si>
    <t>Net EPS - Diluted</t>
  </si>
  <si>
    <t>2.8</t>
  </si>
  <si>
    <t>3.4</t>
  </si>
  <si>
    <t>3.61</t>
  </si>
  <si>
    <t>3.68</t>
  </si>
  <si>
    <t>6.58</t>
  </si>
  <si>
    <t>8.84</t>
  </si>
  <si>
    <t>9.83</t>
  </si>
  <si>
    <t>Diluted EPS - Continuing Operations</t>
  </si>
  <si>
    <t>Diluted Weighted Average Shares Outstanding</t>
  </si>
  <si>
    <t>Normalized Basic EPS</t>
  </si>
  <si>
    <t>2.69</t>
  </si>
  <si>
    <t>2.43</t>
  </si>
  <si>
    <t>2.67</t>
  </si>
  <si>
    <t>3.69</t>
  </si>
  <si>
    <t>3.16</t>
  </si>
  <si>
    <t>3.78</t>
  </si>
  <si>
    <t>5.36</t>
  </si>
  <si>
    <t>7.28</t>
  </si>
  <si>
    <t>8.05</t>
  </si>
  <si>
    <t>Normalized Diluted EPS</t>
  </si>
  <si>
    <t>2.42</t>
  </si>
  <si>
    <t>2.65</t>
  </si>
  <si>
    <t>3.35</t>
  </si>
  <si>
    <t>3.64</t>
  </si>
  <si>
    <t>3.13</t>
  </si>
  <si>
    <t>5.27</t>
  </si>
  <si>
    <t>7.17</t>
  </si>
  <si>
    <t>7.93</t>
  </si>
  <si>
    <t>Dividend Per Share</t>
  </si>
  <si>
    <t>1.04</t>
  </si>
  <si>
    <t>1.1</t>
  </si>
  <si>
    <t>1.14</t>
  </si>
  <si>
    <t>1.18</t>
  </si>
  <si>
    <t>1.22</t>
  </si>
  <si>
    <t>1.26</t>
  </si>
  <si>
    <t>1.3</t>
  </si>
  <si>
    <t>1.34</t>
  </si>
  <si>
    <t>1.38</t>
  </si>
  <si>
    <t>1.44</t>
  </si>
  <si>
    <t>Payout Ratio</t>
  </si>
  <si>
    <t>36.94</t>
  </si>
  <si>
    <t>146.5</t>
  </si>
  <si>
    <t>33.32</t>
  </si>
  <si>
    <t>32.38</t>
  </si>
  <si>
    <t>32.83</t>
  </si>
  <si>
    <t>203.28</t>
  </si>
  <si>
    <t>20.13</t>
  </si>
  <si>
    <t>15.41</t>
  </si>
  <si>
    <t>14.49</t>
  </si>
  <si>
    <t>EBITDA</t>
  </si>
  <si>
    <t>EBITA</t>
  </si>
  <si>
    <t>EBIT</t>
  </si>
  <si>
    <t>EBITDAR</t>
  </si>
  <si>
    <t>Effective Tax Rate - (Ratio)</t>
  </si>
  <si>
    <t>34.34</t>
  </si>
  <si>
    <t>62.55</t>
  </si>
  <si>
    <t>19.8</t>
  </si>
  <si>
    <t>30.82</t>
  </si>
  <si>
    <t>25.96</t>
  </si>
  <si>
    <t>56.47</t>
  </si>
  <si>
    <t>18.24</t>
  </si>
  <si>
    <t>21.95</t>
  </si>
  <si>
    <t>22.91</t>
  </si>
  <si>
    <t>22.56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</si>
  <si>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</si>
  <si>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</si>
  <si>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</si>
  <si>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</si>
  <si>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</si>
  <si>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</si>
  <si>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</si>
  <si>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</si>
  <si>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</si>
  <si>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</si>
  <si>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</si>
  <si>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</si>
  <si>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</si>
  <si>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</si>
  <si>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</si>
  <si>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</si>
  <si>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</si>
  <si>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</si>
  <si>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8.33</t>
  </si>
  <si>
    <t>7.39</t>
  </si>
  <si>
    <t>8.08</t>
  </si>
  <si>
    <t>7.88</t>
  </si>
  <si>
    <t>7.25</t>
  </si>
  <si>
    <t>6.21</t>
  </si>
  <si>
    <t>7.2</t>
  </si>
  <si>
    <t>9.45</t>
  </si>
  <si>
    <t>11.35</t>
  </si>
  <si>
    <t>10.88</t>
  </si>
  <si>
    <t>Return on Total Capital</t>
  </si>
  <si>
    <t>9.91</t>
  </si>
  <si>
    <t>10.79</t>
  </si>
  <si>
    <t>10.29</t>
  </si>
  <si>
    <t>9.21</t>
  </si>
  <si>
    <t>7.68</t>
  </si>
  <si>
    <t>8.81</t>
  </si>
  <si>
    <t>11.74</t>
  </si>
  <si>
    <t>14.26</t>
  </si>
  <si>
    <t>13.45</t>
  </si>
  <si>
    <t>Return On Equity %</t>
  </si>
  <si>
    <t>14.98</t>
  </si>
  <si>
    <t>4.23</t>
  </si>
  <si>
    <t>18.15</t>
  </si>
  <si>
    <t>16.82</t>
  </si>
  <si>
    <t>2.76</t>
  </si>
  <si>
    <t>16.3</t>
  </si>
  <si>
    <t>24.73</t>
  </si>
  <si>
    <t>26.59</t>
  </si>
  <si>
    <t>24.51</t>
  </si>
  <si>
    <t>Return on Common Equity</t>
  </si>
  <si>
    <t>Margin Analysis</t>
  </si>
  <si>
    <t>Gross Profit Margin %</t>
  </si>
  <si>
    <t>27.98</t>
  </si>
  <si>
    <t>28.22</t>
  </si>
  <si>
    <t>28.44</t>
  </si>
  <si>
    <t>28.76</t>
  </si>
  <si>
    <t>29.04</t>
  </si>
  <si>
    <t>29.01</t>
  </si>
  <si>
    <t>29.14</t>
  </si>
  <si>
    <t>29.05</t>
  </si>
  <si>
    <t>29.16</t>
  </si>
  <si>
    <t>29.84</t>
  </si>
  <si>
    <t>SG&amp;A Margin</t>
  </si>
  <si>
    <t>20.33</t>
  </si>
  <si>
    <t>20.76</t>
  </si>
  <si>
    <t>20.77</t>
  </si>
  <si>
    <t>20.18</t>
  </si>
  <si>
    <t>20.12</t>
  </si>
  <si>
    <t>20.67</t>
  </si>
  <si>
    <t>19.97</t>
  </si>
  <si>
    <t>18.84</t>
  </si>
  <si>
    <t>17.78</t>
  </si>
  <si>
    <t>18.13</t>
  </si>
  <si>
    <t>EBITDA Margin %</t>
  </si>
  <si>
    <t>8.25</t>
  </si>
  <si>
    <t>8.09</t>
  </si>
  <si>
    <t>8.26</t>
  </si>
  <si>
    <t>9.16</t>
  </si>
  <si>
    <t>9.5</t>
  </si>
  <si>
    <t>8.99</t>
  </si>
  <si>
    <t>9.82</t>
  </si>
  <si>
    <t>10.78</t>
  </si>
  <si>
    <t>11.89</t>
  </si>
  <si>
    <t>12.24</t>
  </si>
  <si>
    <t>EBITA Margin %</t>
  </si>
  <si>
    <t>7.65</t>
  </si>
  <si>
    <t>7.46</t>
  </si>
  <si>
    <t>7.67</t>
  </si>
  <si>
    <t>8.58</t>
  </si>
  <si>
    <t>8.92</t>
  </si>
  <si>
    <t>8.34</t>
  </si>
  <si>
    <t>9.17</t>
  </si>
  <si>
    <t>10.21</t>
  </si>
  <si>
    <t>11.39</t>
  </si>
  <si>
    <t>11.71</t>
  </si>
  <si>
    <t>EBIT Margin %</t>
  </si>
  <si>
    <t>6.71</t>
  </si>
  <si>
    <t>6.45</t>
  </si>
  <si>
    <t>6.73</t>
  </si>
  <si>
    <t>7.54</t>
  </si>
  <si>
    <t>7.71</t>
  </si>
  <si>
    <t>7.06</t>
  </si>
  <si>
    <t>8.11</t>
  </si>
  <si>
    <t>9.37</t>
  </si>
  <si>
    <t>10.69</t>
  </si>
  <si>
    <t>11.07</t>
  </si>
  <si>
    <t>Income From Continuing Operations Margin %</t>
  </si>
  <si>
    <t>4.2</t>
  </si>
  <si>
    <t>1.17</t>
  </si>
  <si>
    <t>5.16</t>
  </si>
  <si>
    <t>4.61</t>
  </si>
  <si>
    <t>4.15</t>
  </si>
  <si>
    <t>0.74</t>
  </si>
  <si>
    <t>4.47</t>
  </si>
  <si>
    <t>7.86</t>
  </si>
  <si>
    <t>8.61</t>
  </si>
  <si>
    <t>Net Income Margin %</t>
  </si>
  <si>
    <t>Net Avail. For Common Margin %</t>
  </si>
  <si>
    <t>Normalized Net Income Margin</t>
  </si>
  <si>
    <t>3.99</t>
  </si>
  <si>
    <t>4.02</t>
  </si>
  <si>
    <t>4.29</t>
  </si>
  <si>
    <t>4.11</t>
  </si>
  <si>
    <t>3.76</t>
  </si>
  <si>
    <t>4.53</t>
  </si>
  <si>
    <t>5.41</t>
  </si>
  <si>
    <t>6.37</t>
  </si>
  <si>
    <t>6.95</t>
  </si>
  <si>
    <t>Levered Free Cash Flow Margin</t>
  </si>
  <si>
    <t>4.94</t>
  </si>
  <si>
    <t>5.85</t>
  </si>
  <si>
    <t>1.46</t>
  </si>
  <si>
    <t>3.38</t>
  </si>
  <si>
    <t>8.12</t>
  </si>
  <si>
    <t>5.63</t>
  </si>
  <si>
    <t>2.36</t>
  </si>
  <si>
    <t>5.56</t>
  </si>
  <si>
    <t>6.46</t>
  </si>
  <si>
    <t>Unlevered Free Cash Flow Margin</t>
  </si>
  <si>
    <t>5.12</t>
  </si>
  <si>
    <t>6.08</t>
  </si>
  <si>
    <t>4.45</t>
  </si>
  <si>
    <t>1.96</t>
  </si>
  <si>
    <t>6.22</t>
  </si>
  <si>
    <t>5.91</t>
  </si>
  <si>
    <t>6.75</t>
  </si>
  <si>
    <t>Asset Turnover</t>
  </si>
  <si>
    <t>1.99</t>
  </si>
  <si>
    <t>1.84</t>
  </si>
  <si>
    <t>1.92</t>
  </si>
  <si>
    <t>1.67</t>
  </si>
  <si>
    <t>1.5</t>
  </si>
  <si>
    <t>1.41</t>
  </si>
  <si>
    <t>1.42</t>
  </si>
  <si>
    <t>1.61</t>
  </si>
  <si>
    <t>1.7</t>
  </si>
  <si>
    <t>1.57</t>
  </si>
  <si>
    <t>Fixed Assets Turnover</t>
  </si>
  <si>
    <t>26.45</t>
  </si>
  <si>
    <t>23.74</t>
  </si>
  <si>
    <t>24.03</t>
  </si>
  <si>
    <t>26.79</t>
  </si>
  <si>
    <t>28.27</t>
  </si>
  <si>
    <t>19.27</t>
  </si>
  <si>
    <t>15.59</t>
  </si>
  <si>
    <t>18.03</t>
  </si>
  <si>
    <t>20.26</t>
  </si>
  <si>
    <t>19.16</t>
  </si>
  <si>
    <t>Receivables Turnover (Average Receivables)</t>
  </si>
  <si>
    <t>7.32</t>
  </si>
  <si>
    <t>6.96</t>
  </si>
  <si>
    <t>7.02</t>
  </si>
  <si>
    <t>6.54</t>
  </si>
  <si>
    <t>6.24</t>
  </si>
  <si>
    <t>6.44</t>
  </si>
  <si>
    <t>6.32</t>
  </si>
  <si>
    <t>6.3</t>
  </si>
  <si>
    <t>6.12</t>
  </si>
  <si>
    <t>Inventory Turnover (Average Inventory)</t>
  </si>
  <si>
    <t>5.68</t>
  </si>
  <si>
    <t>5.43</t>
  </si>
  <si>
    <t>5.71</t>
  </si>
  <si>
    <t>5.67</t>
  </si>
  <si>
    <t>5.51</t>
  </si>
  <si>
    <t>6.1</t>
  </si>
  <si>
    <t>6.66</t>
  </si>
  <si>
    <t>6.57</t>
  </si>
  <si>
    <t>6.35</t>
  </si>
  <si>
    <t>Short Term Liquidity</t>
  </si>
  <si>
    <t>Current Ratio</t>
  </si>
  <si>
    <t>2.77</t>
  </si>
  <si>
    <t>2.85</t>
  </si>
  <si>
    <t>2.45</t>
  </si>
  <si>
    <t>2.71</t>
  </si>
  <si>
    <t>2.72</t>
  </si>
  <si>
    <t>3.05</t>
  </si>
  <si>
    <t>3.53</t>
  </si>
  <si>
    <t>Quick Ratio</t>
  </si>
  <si>
    <t>1.49</t>
  </si>
  <si>
    <t>1.6</t>
  </si>
  <si>
    <t>1.39</t>
  </si>
  <si>
    <t>1.55</t>
  </si>
  <si>
    <t>1.71</t>
  </si>
  <si>
    <t>1.85</t>
  </si>
  <si>
    <t>1.72</t>
  </si>
  <si>
    <t>1.98</t>
  </si>
  <si>
    <t>2.39</t>
  </si>
  <si>
    <t>Operating Cash Flow to Current Liabilities</t>
  </si>
  <si>
    <t>0.5</t>
  </si>
  <si>
    <t>0.59</t>
  </si>
  <si>
    <t>0.53</t>
  </si>
  <si>
    <t>0.34</t>
  </si>
  <si>
    <t>0.43</t>
  </si>
  <si>
    <t>0.7</t>
  </si>
  <si>
    <t>0.57</t>
  </si>
  <si>
    <t>0.38</t>
  </si>
  <si>
    <t>0.64</t>
  </si>
  <si>
    <t>Days Sales Outstanding (Average Receivables)</t>
  </si>
  <si>
    <t>49.88</t>
  </si>
  <si>
    <t>52.6</t>
  </si>
  <si>
    <t>51.98</t>
  </si>
  <si>
    <t>55.8</t>
  </si>
  <si>
    <t>58.46</t>
  </si>
  <si>
    <t>56.85</t>
  </si>
  <si>
    <t>55.83</t>
  </si>
  <si>
    <t>57.76</t>
  </si>
  <si>
    <t>57.93</t>
  </si>
  <si>
    <t>59.8</t>
  </si>
  <si>
    <t>Days Outstanding Inventory (Average Inventory)</t>
  </si>
  <si>
    <t>64.29</t>
  </si>
  <si>
    <t>70.9</t>
  </si>
  <si>
    <t>67.19</t>
  </si>
  <si>
    <t>63.96</t>
  </si>
  <si>
    <t>64.4</t>
  </si>
  <si>
    <t>66.46</t>
  </si>
  <si>
    <t>59.83</t>
  </si>
  <si>
    <t>54.83</t>
  </si>
  <si>
    <t>55.52</t>
  </si>
  <si>
    <t>57.61</t>
  </si>
  <si>
    <t>Average Days Payable Outstanding</t>
  </si>
  <si>
    <t>32.01</t>
  </si>
  <si>
    <t>33.68</t>
  </si>
  <si>
    <t>32.24</t>
  </si>
  <si>
    <t>35.23</t>
  </si>
  <si>
    <t>36.22</t>
  </si>
  <si>
    <t>34.52</t>
  </si>
  <si>
    <t>31.76</t>
  </si>
  <si>
    <t>30.58</t>
  </si>
  <si>
    <t>32.23</t>
  </si>
  <si>
    <t>33.25</t>
  </si>
  <si>
    <t>Cash Conversion Cycle (Average Days)</t>
  </si>
  <si>
    <t>82.17</t>
  </si>
  <si>
    <t>89.82</t>
  </si>
  <si>
    <t>86.93</t>
  </si>
  <si>
    <t>84.53</t>
  </si>
  <si>
    <t>86.64</t>
  </si>
  <si>
    <t>88.79</t>
  </si>
  <si>
    <t>83.9</t>
  </si>
  <si>
    <t>82.01</t>
  </si>
  <si>
    <t>81.22</t>
  </si>
  <si>
    <t>84.17</t>
  </si>
  <si>
    <t>Long Term Solvency</t>
  </si>
  <si>
    <t>Total Debt/Equity</t>
  </si>
  <si>
    <t>43.3</t>
  </si>
  <si>
    <t>49.91</t>
  </si>
  <si>
    <t>39.13</t>
  </si>
  <si>
    <t>118.25</t>
  </si>
  <si>
    <t>106.78</t>
  </si>
  <si>
    <t>121.98</t>
  </si>
  <si>
    <t>98.65</t>
  </si>
  <si>
    <t>69.63</t>
  </si>
  <si>
    <t>49.78</t>
  </si>
  <si>
    <t>43.52</t>
  </si>
  <si>
    <t>Total Debt / Total Capital</t>
  </si>
  <si>
    <t>30.22</t>
  </si>
  <si>
    <t>33.29</t>
  </si>
  <si>
    <t>28.12</t>
  </si>
  <si>
    <t>54.18</t>
  </si>
  <si>
    <t>51.64</t>
  </si>
  <si>
    <t>54.95</t>
  </si>
  <si>
    <t>49.66</t>
  </si>
  <si>
    <t>41.05</t>
  </si>
  <si>
    <t>33.23</t>
  </si>
  <si>
    <t>30.32</t>
  </si>
  <si>
    <t>LT Debt/Equity</t>
  </si>
  <si>
    <t>42.85</t>
  </si>
  <si>
    <t>49.4</t>
  </si>
  <si>
    <t>38.48</t>
  </si>
  <si>
    <t>115.9</t>
  </si>
  <si>
    <t>101.32</t>
  </si>
  <si>
    <t>109.43</t>
  </si>
  <si>
    <t>91.05</t>
  </si>
  <si>
    <t>63.51</t>
  </si>
  <si>
    <t>45.91</t>
  </si>
  <si>
    <t>40.05</t>
  </si>
  <si>
    <t>Long-Term Debt / Total Capital</t>
  </si>
  <si>
    <t>29.9</t>
  </si>
  <si>
    <t>32.95</t>
  </si>
  <si>
    <t>27.66</t>
  </si>
  <si>
    <t>53.1</t>
  </si>
  <si>
    <t>49.3</t>
  </si>
  <si>
    <t>45.83</t>
  </si>
  <si>
    <t>37.44</t>
  </si>
  <si>
    <t>30.65</t>
  </si>
  <si>
    <t>27.91</t>
  </si>
  <si>
    <t>Total Liabilities / Total Assets</t>
  </si>
  <si>
    <t>48.34</t>
  </si>
  <si>
    <t>49.87</t>
  </si>
  <si>
    <t>46.29</t>
  </si>
  <si>
    <t>64.35</t>
  </si>
  <si>
    <t>61.53</t>
  </si>
  <si>
    <t>63.06</t>
  </si>
  <si>
    <t>58.95</t>
  </si>
  <si>
    <t>53.14</t>
  </si>
  <si>
    <t>46.84</t>
  </si>
  <si>
    <t>42.79</t>
  </si>
  <si>
    <t>EBIT / Interest Expense</t>
  </si>
  <si>
    <t>22.73</t>
  </si>
  <si>
    <t>18.04</t>
  </si>
  <si>
    <t>19.77</t>
  </si>
  <si>
    <t>9.6</t>
  </si>
  <si>
    <t>6.56</t>
  </si>
  <si>
    <t>6.15</t>
  </si>
  <si>
    <t>8.52</t>
  </si>
  <si>
    <t>13.34</t>
  </si>
  <si>
    <t>19.03</t>
  </si>
  <si>
    <t>24.13</t>
  </si>
  <si>
    <t>EBITDA / Interest Expense</t>
  </si>
  <si>
    <t>27.95</t>
  </si>
  <si>
    <t>22.65</t>
  </si>
  <si>
    <t>24.26</t>
  </si>
  <si>
    <t>11.66</t>
  </si>
  <si>
    <t>9.01</t>
  </si>
  <si>
    <t>16.89</t>
  </si>
  <si>
    <t>22.99</t>
  </si>
  <si>
    <t>29.19</t>
  </si>
  <si>
    <t>(EBITDA - Capex) / Interest Expense</t>
  </si>
  <si>
    <t>26.11</t>
  </si>
  <si>
    <t>21.19</t>
  </si>
  <si>
    <t>22.33</t>
  </si>
  <si>
    <t>10.7</t>
  </si>
  <si>
    <t>7.62</t>
  </si>
  <si>
    <t>8.47</t>
  </si>
  <si>
    <t>11.15</t>
  </si>
  <si>
    <t>16.22</t>
  </si>
  <si>
    <t>21.92</t>
  </si>
  <si>
    <t>Total Debt / EBITDA</t>
  </si>
  <si>
    <t>1.36</t>
  </si>
  <si>
    <t>3.42</t>
  </si>
  <si>
    <t>2.9</t>
  </si>
  <si>
    <t>3.07</t>
  </si>
  <si>
    <t>2.56</t>
  </si>
  <si>
    <t>1.77</t>
  </si>
  <si>
    <t>1.27</t>
  </si>
  <si>
    <t>1.23</t>
  </si>
  <si>
    <t>Net Debt / EBITDA</t>
  </si>
  <si>
    <t>1.07</t>
  </si>
  <si>
    <t>1.32</t>
  </si>
  <si>
    <t>0.87</t>
  </si>
  <si>
    <t>3.23</t>
  </si>
  <si>
    <t>2.54</t>
  </si>
  <si>
    <t>2.23</t>
  </si>
  <si>
    <t>1.8</t>
  </si>
  <si>
    <t>1.33</t>
  </si>
  <si>
    <t>0.42</t>
  </si>
  <si>
    <t>Total Debt / (EBITDA - Capex)</t>
  </si>
  <si>
    <t>1.51</t>
  </si>
  <si>
    <t>1.48</t>
  </si>
  <si>
    <t>3.08</t>
  </si>
  <si>
    <t>3.26</t>
  </si>
  <si>
    <t>2.68</t>
  </si>
  <si>
    <t>1.28</t>
  </si>
  <si>
    <t>Net Debt / (EBITDA - Capex)</t>
  </si>
  <si>
    <t>0.95</t>
  </si>
  <si>
    <t>3.52</t>
  </si>
  <si>
    <t>2.7</t>
  </si>
  <si>
    <t>2.37</t>
  </si>
  <si>
    <t>1.88</t>
  </si>
  <si>
    <t>0.67</t>
  </si>
  <si>
    <t>0.44</t>
  </si>
  <si>
    <t>Growth Over Prior Year</t>
  </si>
  <si>
    <t>Total Revenues, 1 Yr. Growth %</t>
  </si>
  <si>
    <t>11.86</t>
  </si>
  <si>
    <t>-8.44</t>
  </si>
  <si>
    <t>2.95</t>
  </si>
  <si>
    <t>18.49</t>
  </si>
  <si>
    <t>-6.54</t>
  </si>
  <si>
    <t>-0.3</t>
  </si>
  <si>
    <t>17.76</t>
  </si>
  <si>
    <t>15.8</t>
  </si>
  <si>
    <t>Gross Profit, 1 Yr. Growth %</t>
  </si>
  <si>
    <t>12.07</t>
  </si>
  <si>
    <t>-7.64</t>
  </si>
  <si>
    <t>3.75</t>
  </si>
  <si>
    <t>19.83</t>
  </si>
  <si>
    <t>14.06</t>
  </si>
  <si>
    <t>-6.61</t>
  </si>
  <si>
    <t>0.55</t>
  </si>
  <si>
    <t>17.39</t>
  </si>
  <si>
    <t>16.27</t>
  </si>
  <si>
    <t>3.86</t>
  </si>
  <si>
    <t>EBITDA, 1 Yr. Growth %</t>
  </si>
  <si>
    <t>17.12</t>
  </si>
  <si>
    <t>-10.16</t>
  </si>
  <si>
    <t>5.06</t>
  </si>
  <si>
    <t>31.4</t>
  </si>
  <si>
    <t>17.17</t>
  </si>
  <si>
    <t>-11.53</t>
  </si>
  <si>
    <t>10.31</t>
  </si>
  <si>
    <t>29.33</t>
  </si>
  <si>
    <t>27.74</t>
  </si>
  <si>
    <t>4.44</t>
  </si>
  <si>
    <t>EBITA, 1 Yr. Growth %</t>
  </si>
  <si>
    <t>17.01</t>
  </si>
  <si>
    <t>-10.67</t>
  </si>
  <si>
    <t>5.84</t>
  </si>
  <si>
    <t>32.56</t>
  </si>
  <si>
    <t>17.4</t>
  </si>
  <si>
    <t>-12.59</t>
  </si>
  <si>
    <t>11.28</t>
  </si>
  <si>
    <t>31.08</t>
  </si>
  <si>
    <t>29.13</t>
  </si>
  <si>
    <t>4.41</t>
  </si>
  <si>
    <t>EBIT, 1 Yr. Growth %</t>
  </si>
  <si>
    <t>-12.04</t>
  </si>
  <si>
    <t>7.51</t>
  </si>
  <si>
    <t>32.7</t>
  </si>
  <si>
    <t>15.58</t>
  </si>
  <si>
    <t>-14.44</t>
  </si>
  <si>
    <t>16.56</t>
  </si>
  <si>
    <t>36.09</t>
  </si>
  <si>
    <t>32.03</t>
  </si>
  <si>
    <t>5.09</t>
  </si>
  <si>
    <t>Earnings From Cont. Operations, 1 Yr. Growth %</t>
  </si>
  <si>
    <t>-74.39</t>
  </si>
  <si>
    <t>352.75</t>
  </si>
  <si>
    <t>5.76</t>
  </si>
  <si>
    <t>-83.3</t>
  </si>
  <si>
    <t>502.1</t>
  </si>
  <si>
    <t>77.82</t>
  </si>
  <si>
    <t>34.7</t>
  </si>
  <si>
    <t>11.25</t>
  </si>
  <si>
    <t>Net Income, 1 Yr. Growth %</t>
  </si>
  <si>
    <t>Normalized Net Income, 1 Yr. Growth %</t>
  </si>
  <si>
    <t>4.87</t>
  </si>
  <si>
    <t>-13.25</t>
  </si>
  <si>
    <t>9.43</t>
  </si>
  <si>
    <t>26.26</t>
  </si>
  <si>
    <t>-14.51</t>
  </si>
  <si>
    <t>22.5</t>
  </si>
  <si>
    <t>40.7</t>
  </si>
  <si>
    <t>36.39</t>
  </si>
  <si>
    <t>10.45</t>
  </si>
  <si>
    <t>Diluted EPS Before Extra, 1 Yr. Growth %</t>
  </si>
  <si>
    <t>-73.21</t>
  </si>
  <si>
    <t>353.33</t>
  </si>
  <si>
    <t>6.18</t>
  </si>
  <si>
    <t>1.94</t>
  </si>
  <si>
    <t>-83.15</t>
  </si>
  <si>
    <t>493.55</t>
  </si>
  <si>
    <t>78.8</t>
  </si>
  <si>
    <t>34.35</t>
  </si>
  <si>
    <t>11.2</t>
  </si>
  <si>
    <t>Accounts Receivable, 1 Yr. Growth %</t>
  </si>
  <si>
    <t>0.15</t>
  </si>
  <si>
    <t>-7.56</t>
  </si>
  <si>
    <t>12.38</t>
  </si>
  <si>
    <t>40.39</t>
  </si>
  <si>
    <t>-2.28</t>
  </si>
  <si>
    <t>-16.62</t>
  </si>
  <si>
    <t>15.94</t>
  </si>
  <si>
    <t>26.9</t>
  </si>
  <si>
    <t>1.54</t>
  </si>
  <si>
    <t>Inventory, 1 Yr. Growth %</t>
  </si>
  <si>
    <t>7.94</t>
  </si>
  <si>
    <t>-6.68</t>
  </si>
  <si>
    <t>2.05</t>
  </si>
  <si>
    <t>22.29</t>
  </si>
  <si>
    <t>6.04</t>
  </si>
  <si>
    <t>-13.05</t>
  </si>
  <si>
    <t>-6.84</t>
  </si>
  <si>
    <t>24.07</t>
  </si>
  <si>
    <t>11.42</t>
  </si>
  <si>
    <t>-2.58</t>
  </si>
  <si>
    <t>Net Property, Plant and Equip., 1 Yr. Growth %</t>
  </si>
  <si>
    <t>0.82</t>
  </si>
  <si>
    <t>3.18</t>
  </si>
  <si>
    <t>0.28</t>
  </si>
  <si>
    <t>12.28</t>
  </si>
  <si>
    <t>2.44</t>
  </si>
  <si>
    <t>70.98</t>
  </si>
  <si>
    <t>-4.63</t>
  </si>
  <si>
    <t>8.51</t>
  </si>
  <si>
    <t>-1.92</t>
  </si>
  <si>
    <t>16.73</t>
  </si>
  <si>
    <t>Total Assets, 1 Yr. Growth %</t>
  </si>
  <si>
    <t>7.56</t>
  </si>
  <si>
    <t>-8.38</t>
  </si>
  <si>
    <t>64.73</t>
  </si>
  <si>
    <t>2.01</t>
  </si>
  <si>
    <t>-2.06</t>
  </si>
  <si>
    <t>-0.51</t>
  </si>
  <si>
    <t>7.96</t>
  </si>
  <si>
    <t>11.85</t>
  </si>
  <si>
    <t>7.6</t>
  </si>
  <si>
    <t>Tangible Book Value, 1 Yr. Growth %</t>
  </si>
  <si>
    <t>-35.59</t>
  </si>
  <si>
    <t>-8.37</t>
  </si>
  <si>
    <t>42.27</t>
  </si>
  <si>
    <t>-171.26</t>
  </si>
  <si>
    <t>-69.91</t>
  </si>
  <si>
    <t>-330.56</t>
  </si>
  <si>
    <t>261.44</t>
  </si>
  <si>
    <t>92.06</t>
  </si>
  <si>
    <t>27.78</t>
  </si>
  <si>
    <t>Common Equity, 1 Yr. Growth %</t>
  </si>
  <si>
    <t>-7.37</t>
  </si>
  <si>
    <t>-11.25</t>
  </si>
  <si>
    <t>13.28</t>
  </si>
  <si>
    <t>9.35</t>
  </si>
  <si>
    <t>10.07</t>
  </si>
  <si>
    <t>-5.96</t>
  </si>
  <si>
    <t>10.55</t>
  </si>
  <si>
    <t>23.25</t>
  </si>
  <si>
    <t>26.89</t>
  </si>
  <si>
    <t>15.79</t>
  </si>
  <si>
    <t>Cash From Operations, 1 Yr. Growth %</t>
  </si>
  <si>
    <t>40.35</t>
  </si>
  <si>
    <t>4.18</t>
  </si>
  <si>
    <t>-10.52</t>
  </si>
  <si>
    <t>22.6</t>
  </si>
  <si>
    <t>-18.54</t>
  </si>
  <si>
    <t>-22.39</t>
  </si>
  <si>
    <t>83.38</t>
  </si>
  <si>
    <t>7.97</t>
  </si>
  <si>
    <t>Capital Expenditures, 1 Yr. Growth %</t>
  </si>
  <si>
    <t>-26.04</t>
  </si>
  <si>
    <t>-12.07</t>
  </si>
  <si>
    <t>29.82</t>
  </si>
  <si>
    <t>36.29</t>
  </si>
  <si>
    <t>-18.34</t>
  </si>
  <si>
    <t>-21.19</t>
  </si>
  <si>
    <t>14.33</t>
  </si>
  <si>
    <t>46.08</t>
  </si>
  <si>
    <t>-6.09</t>
  </si>
  <si>
    <t>Levered Free Cash Flow, 1 Yr. Growth %</t>
  </si>
  <si>
    <t>138.2</t>
  </si>
  <si>
    <t>-1.16</t>
  </si>
  <si>
    <t>-25.56</t>
  </si>
  <si>
    <t>-59.01</t>
  </si>
  <si>
    <t>160.49</t>
  </si>
  <si>
    <t>124.82</t>
  </si>
  <si>
    <t>-30.29</t>
  </si>
  <si>
    <t>-50.51</t>
  </si>
  <si>
    <t>172.12</t>
  </si>
  <si>
    <t>18.05</t>
  </si>
  <si>
    <t>Unlevered Free Cash Flow, 1 Yr. Growth %</t>
  </si>
  <si>
    <t>144.69</t>
  </si>
  <si>
    <t>-0.76</t>
  </si>
  <si>
    <t>-24.69</t>
  </si>
  <si>
    <t>-47.89</t>
  </si>
  <si>
    <t>137.51</t>
  </si>
  <si>
    <t>100.99</t>
  </si>
  <si>
    <t>-29.23</t>
  </si>
  <si>
    <t>-46.93</t>
  </si>
  <si>
    <t>143.99</t>
  </si>
  <si>
    <t>15.96</t>
  </si>
  <si>
    <t>Dividend Per Share, 1 Yr. Growth %</t>
  </si>
  <si>
    <t>5.77</t>
  </si>
  <si>
    <t>3.51</t>
  </si>
  <si>
    <t>3.39</t>
  </si>
  <si>
    <t>3.28</t>
  </si>
  <si>
    <t>3.17</t>
  </si>
  <si>
    <t>2.98</t>
  </si>
  <si>
    <t>4.35</t>
  </si>
  <si>
    <t>Compound Annual Growth Rate Over Two Years</t>
  </si>
  <si>
    <t>Total Revenues, 2 Yr. CAGR %</t>
  </si>
  <si>
    <t>1.2</t>
  </si>
  <si>
    <t>-2.91</t>
  </si>
  <si>
    <t>15.71</t>
  </si>
  <si>
    <t>8.36</t>
  </si>
  <si>
    <t>16.78</t>
  </si>
  <si>
    <t>8.42</t>
  </si>
  <si>
    <t>Gross Profit, 2 Yr. CAGR %</t>
  </si>
  <si>
    <t>6.17</t>
  </si>
  <si>
    <t>1.74</t>
  </si>
  <si>
    <t>-2.11</t>
  </si>
  <si>
    <t>11.5</t>
  </si>
  <si>
    <t>16.91</t>
  </si>
  <si>
    <t>3.21</t>
  </si>
  <si>
    <t>-3.26</t>
  </si>
  <si>
    <t>8.65</t>
  </si>
  <si>
    <t>17.29</t>
  </si>
  <si>
    <t>9.89</t>
  </si>
  <si>
    <t>EBITDA, 2 Yr. CAGR %</t>
  </si>
  <si>
    <t>5.97</t>
  </si>
  <si>
    <t>2.58</t>
  </si>
  <si>
    <t>-2.84</t>
  </si>
  <si>
    <t>17.5</t>
  </si>
  <si>
    <t>24.08</t>
  </si>
  <si>
    <t>-1.53</t>
  </si>
  <si>
    <t>20.51</t>
  </si>
  <si>
    <t>30.14</t>
  </si>
  <si>
    <t>15.5</t>
  </si>
  <si>
    <t>EBITA, 2 Yr. CAGR %</t>
  </si>
  <si>
    <t>5.34</t>
  </si>
  <si>
    <t>2.24</t>
  </si>
  <si>
    <t>-2.76</t>
  </si>
  <si>
    <t>18.45</t>
  </si>
  <si>
    <t>24.75</t>
  </si>
  <si>
    <t>1.93</t>
  </si>
  <si>
    <t>-1.72</t>
  </si>
  <si>
    <t>31.85</t>
  </si>
  <si>
    <t>16.11</t>
  </si>
  <si>
    <t>EBIT, 2 Yr. CAGR %</t>
  </si>
  <si>
    <t>2.3</t>
  </si>
  <si>
    <t>-1.03</t>
  </si>
  <si>
    <t>-2.75</t>
  </si>
  <si>
    <t>19.44</t>
  </si>
  <si>
    <t>23.84</t>
  </si>
  <si>
    <t>-0.56</t>
  </si>
  <si>
    <t>27.4</t>
  </si>
  <si>
    <t>17.8</t>
  </si>
  <si>
    <t>Earnings From Cont. Operations, 2 Yr. CAGR %</t>
  </si>
  <si>
    <t>-1.13</t>
  </si>
  <si>
    <t>-48.8</t>
  </si>
  <si>
    <t>118.82</t>
  </si>
  <si>
    <t>3.7</t>
  </si>
  <si>
    <t>-58.8</t>
  </si>
  <si>
    <t>0.26</t>
  </si>
  <si>
    <t>227.21</t>
  </si>
  <si>
    <t>54.77</t>
  </si>
  <si>
    <t>22.42</t>
  </si>
  <si>
    <t>Net Income, 2 Yr. CAGR %</t>
  </si>
  <si>
    <t>Normalized Net Income, 2 Yr. CAGR %</t>
  </si>
  <si>
    <t>-4.62</t>
  </si>
  <si>
    <t>-2.56</t>
  </si>
  <si>
    <t>17.55</t>
  </si>
  <si>
    <t>16.95</t>
  </si>
  <si>
    <t>-3.02</t>
  </si>
  <si>
    <t>1.82</t>
  </si>
  <si>
    <t>33.07</t>
  </si>
  <si>
    <t>40.89</t>
  </si>
  <si>
    <t>22.9</t>
  </si>
  <si>
    <t>Diluted EPS Before Extra, 2 Yr. CAGR %</t>
  </si>
  <si>
    <t>0.36</t>
  </si>
  <si>
    <t>10.19</t>
  </si>
  <si>
    <t>119.39</t>
  </si>
  <si>
    <t>4.04</t>
  </si>
  <si>
    <t>-58.56</t>
  </si>
  <si>
    <t>0</t>
  </si>
  <si>
    <t>225.77</t>
  </si>
  <si>
    <t>54.99</t>
  </si>
  <si>
    <t>22.23</t>
  </si>
  <si>
    <t>Accounts Receivable, 2 Yr. CAGR %</t>
  </si>
  <si>
    <t>6.81</t>
  </si>
  <si>
    <t>-3.78</t>
  </si>
  <si>
    <t>25.61</t>
  </si>
  <si>
    <t>18.59</t>
  </si>
  <si>
    <t>-9.73</t>
  </si>
  <si>
    <t>-1.68</t>
  </si>
  <si>
    <t>21.3</t>
  </si>
  <si>
    <t>16.9</t>
  </si>
  <si>
    <t>4.57</t>
  </si>
  <si>
    <t>Inventory, 2 Yr. CAGR %</t>
  </si>
  <si>
    <t>13.48</t>
  </si>
  <si>
    <t>0.37</t>
  </si>
  <si>
    <t>-2.41</t>
  </si>
  <si>
    <t>13.87</t>
  </si>
  <si>
    <t>-3.98</t>
  </si>
  <si>
    <t>17.58</t>
  </si>
  <si>
    <t>Net Property, Plant and Equip., 2 Yr. CAGR %</t>
  </si>
  <si>
    <t>12.01</t>
  </si>
  <si>
    <t>6.11</t>
  </si>
  <si>
    <t>32.35</t>
  </si>
  <si>
    <t>27.7</t>
  </si>
  <si>
    <t>1.73</t>
  </si>
  <si>
    <t>Total Assets, 2 Yr. CAGR %</t>
  </si>
  <si>
    <t>16.42</t>
  </si>
  <si>
    <t>-0.81</t>
  </si>
  <si>
    <t>-1.58</t>
  </si>
  <si>
    <t>31.99</t>
  </si>
  <si>
    <t>29.63</t>
  </si>
  <si>
    <t>-0.05</t>
  </si>
  <si>
    <t>-1.29</t>
  </si>
  <si>
    <t>9.71</t>
  </si>
  <si>
    <t>Tangible Book Value, 2 Yr. CAGR %</t>
  </si>
  <si>
    <t>-28.37</t>
  </si>
  <si>
    <t>-23.18</t>
  </si>
  <si>
    <t>14.18</t>
  </si>
  <si>
    <t>0.69</t>
  </si>
  <si>
    <t>-40.31</t>
  </si>
  <si>
    <t>-61.21</t>
  </si>
  <si>
    <t>-16.71</t>
  </si>
  <si>
    <t>188.68</t>
  </si>
  <si>
    <t>163.47</t>
  </si>
  <si>
    <t>56.66</t>
  </si>
  <si>
    <t>Common Equity, 2 Yr. CAGR %</t>
  </si>
  <si>
    <t>-1.21</t>
  </si>
  <si>
    <t>-9.33</t>
  </si>
  <si>
    <t>11.3</t>
  </si>
  <si>
    <t>25.06</t>
  </si>
  <si>
    <t>21.22</t>
  </si>
  <si>
    <t>Cash From Operations, 2 Yr. CAGR %</t>
  </si>
  <si>
    <t>20.92</t>
  </si>
  <si>
    <t>2.4</t>
  </si>
  <si>
    <t>-4.65</t>
  </si>
  <si>
    <t>4.74</t>
  </si>
  <si>
    <t>41.93</t>
  </si>
  <si>
    <t>15.68</t>
  </si>
  <si>
    <t>-20.49</t>
  </si>
  <si>
    <t>19.29</t>
  </si>
  <si>
    <t>40.71</t>
  </si>
  <si>
    <t>Capital Expenditures, 2 Yr. CAGR %</t>
  </si>
  <si>
    <t>10.57</t>
  </si>
  <si>
    <t>-19.36</t>
  </si>
  <si>
    <t>6.84</t>
  </si>
  <si>
    <t>33.01</t>
  </si>
  <si>
    <t>5.5</t>
  </si>
  <si>
    <t>-6.95</t>
  </si>
  <si>
    <t>-8.59</t>
  </si>
  <si>
    <t>-5.08</t>
  </si>
  <si>
    <t>29.24</t>
  </si>
  <si>
    <t>17.13</t>
  </si>
  <si>
    <t>Levered Free Cash Flow, 2 Yr. CAGR %</t>
  </si>
  <si>
    <t>41.02</t>
  </si>
  <si>
    <t>60.77</t>
  </si>
  <si>
    <t>-14.19</t>
  </si>
  <si>
    <t>-44.76</t>
  </si>
  <si>
    <t>3.33</t>
  </si>
  <si>
    <t>147.66</t>
  </si>
  <si>
    <t>25.38</t>
  </si>
  <si>
    <t>-40.9</t>
  </si>
  <si>
    <t>17.63</t>
  </si>
  <si>
    <t>79.23</t>
  </si>
  <si>
    <t>Unlevered Free Cash Flow, 2 Yr. CAGR %</t>
  </si>
  <si>
    <t>43.23</t>
  </si>
  <si>
    <t>63.01</t>
  </si>
  <si>
    <t>-13.52</t>
  </si>
  <si>
    <t>-37.36</t>
  </si>
  <si>
    <t>122.28</t>
  </si>
  <si>
    <t>19.36</t>
  </si>
  <si>
    <t>-38.37</t>
  </si>
  <si>
    <t>15.2</t>
  </si>
  <si>
    <t>68.21</t>
  </si>
  <si>
    <t>Dividend Per Share, 2 Yr. CAGR %</t>
  </si>
  <si>
    <t>8.71</t>
  </si>
  <si>
    <t>7.04</t>
  </si>
  <si>
    <t>4.7</t>
  </si>
  <si>
    <t>3.57</t>
  </si>
  <si>
    <t>3.45</t>
  </si>
  <si>
    <t>3.03</t>
  </si>
  <si>
    <t>3.66</t>
  </si>
  <si>
    <t>Compound Annual Growth Rate Over Three Years</t>
  </si>
  <si>
    <t>Total Revenues, 3 Yr. CAGR %</t>
  </si>
  <si>
    <t>5.02</t>
  </si>
  <si>
    <t>0.77</t>
  </si>
  <si>
    <t>1.78</t>
  </si>
  <si>
    <t>11.29</t>
  </si>
  <si>
    <t>7.76</t>
  </si>
  <si>
    <t>3.14</t>
  </si>
  <si>
    <t>11.45</t>
  </si>
  <si>
    <t>Gross Profit, 3 Yr. CAGR %</t>
  </si>
  <si>
    <t>1.35</t>
  </si>
  <si>
    <t>4.72</t>
  </si>
  <si>
    <t>12.35</t>
  </si>
  <si>
    <t>8.48</t>
  </si>
  <si>
    <t>2.17</t>
  </si>
  <si>
    <t>11.13</t>
  </si>
  <si>
    <t>12.63</t>
  </si>
  <si>
    <t>EBITDA, 3 Yr. CAGR %</t>
  </si>
  <si>
    <t>0.3</t>
  </si>
  <si>
    <t>7.44</t>
  </si>
  <si>
    <t>10.85</t>
  </si>
  <si>
    <t>4.51</t>
  </si>
  <si>
    <t>7.84</t>
  </si>
  <si>
    <t>22.87</t>
  </si>
  <si>
    <t>20.94</t>
  </si>
  <si>
    <t>EBITA, 3 Yr. CAGR %</t>
  </si>
  <si>
    <t>5.37</t>
  </si>
  <si>
    <t>-0.29</t>
  </si>
  <si>
    <t>7.82</t>
  </si>
  <si>
    <t>18.1</t>
  </si>
  <si>
    <t>10.8</t>
  </si>
  <si>
    <t>8.18</t>
  </si>
  <si>
    <t>24.3</t>
  </si>
  <si>
    <t>21.98</t>
  </si>
  <si>
    <t>EBIT, 3 Yr. CAGR %</t>
  </si>
  <si>
    <t>3.11</t>
  </si>
  <si>
    <t>-2.72</t>
  </si>
  <si>
    <t>18.14</t>
  </si>
  <si>
    <t>9.48</t>
  </si>
  <si>
    <t>10.4</t>
  </si>
  <si>
    <t>28.92</t>
  </si>
  <si>
    <t>24.85</t>
  </si>
  <si>
    <t>Earnings From Cont. Operations, 3 Yr. CAGR %</t>
  </si>
  <si>
    <t>-36.98</t>
  </si>
  <si>
    <t>5.88</t>
  </si>
  <si>
    <t>69.48</t>
  </si>
  <si>
    <t>-43.59</t>
  </si>
  <si>
    <t>0.73</t>
  </si>
  <si>
    <t>21.37</t>
  </si>
  <si>
    <t>143.41</t>
  </si>
  <si>
    <t>38.64</t>
  </si>
  <si>
    <t>Net Income, 3 Yr. CAGR %</t>
  </si>
  <si>
    <t>Normalized Net Income, 3 Yr. CAGR %</t>
  </si>
  <si>
    <t>-4.95</t>
  </si>
  <si>
    <t>-0.15</t>
  </si>
  <si>
    <t>6.23</t>
  </si>
  <si>
    <t>14.39</t>
  </si>
  <si>
    <t>5.35</t>
  </si>
  <si>
    <t>4.13</t>
  </si>
  <si>
    <t>13.41</t>
  </si>
  <si>
    <t>34.17</t>
  </si>
  <si>
    <t>30.03</t>
  </si>
  <si>
    <t>Diluted EPS Before Extra, 3 Yr. CAGR %</t>
  </si>
  <si>
    <t>3.3</t>
  </si>
  <si>
    <t>-35.38</t>
  </si>
  <si>
    <t>8.39</t>
  </si>
  <si>
    <t>69.93</t>
  </si>
  <si>
    <t>-43.29</t>
  </si>
  <si>
    <t>142.49</t>
  </si>
  <si>
    <t>38.75</t>
  </si>
  <si>
    <t>Accounts Receivable, 3 Yr. CAGR %</t>
  </si>
  <si>
    <t>13.4</t>
  </si>
  <si>
    <t>16.49</t>
  </si>
  <si>
    <t>5.45</t>
  </si>
  <si>
    <t>-1.88</t>
  </si>
  <si>
    <t>7.05</t>
  </si>
  <si>
    <t>16.58</t>
  </si>
  <si>
    <t>11.54</t>
  </si>
  <si>
    <t>Inventory, 3 Yr. CAGR %</t>
  </si>
  <si>
    <t>16.62</t>
  </si>
  <si>
    <t>0.92</t>
  </si>
  <si>
    <t>5.21</t>
  </si>
  <si>
    <t>9.79</t>
  </si>
  <si>
    <t>4.08</t>
  </si>
  <si>
    <t>-4.94</t>
  </si>
  <si>
    <t>0.17</t>
  </si>
  <si>
    <t>8.8</t>
  </si>
  <si>
    <t>10.43</t>
  </si>
  <si>
    <t>Net Property, Plant and Equip., 3 Yr. CAGR %</t>
  </si>
  <si>
    <t>7.92</t>
  </si>
  <si>
    <t>5.13</t>
  </si>
  <si>
    <t>25.29</t>
  </si>
  <si>
    <t>18.65</t>
  </si>
  <si>
    <t>20.95</t>
  </si>
  <si>
    <t>7.5</t>
  </si>
  <si>
    <t>Total Assets, 3 Yr. CAGR %</t>
  </si>
  <si>
    <t>14.25</t>
  </si>
  <si>
    <t>7.43</t>
  </si>
  <si>
    <t>21.13</t>
  </si>
  <si>
    <t>18.06</t>
  </si>
  <si>
    <t>-0.2</t>
  </si>
  <si>
    <t>6.31</t>
  </si>
  <si>
    <t>9.12</t>
  </si>
  <si>
    <t>Tangible Book Value, 3 Yr. CAGR %</t>
  </si>
  <si>
    <t>-17.02</t>
  </si>
  <si>
    <t>-22.24</t>
  </si>
  <si>
    <t>-5.66</t>
  </si>
  <si>
    <t>-2.43</t>
  </si>
  <si>
    <t>-20.26</t>
  </si>
  <si>
    <t>-52.49</t>
  </si>
  <si>
    <t>-29.74</t>
  </si>
  <si>
    <t>35.86</t>
  </si>
  <si>
    <t>152.01</t>
  </si>
  <si>
    <t>Common Equity, 3 Yr. CAGR %</t>
  </si>
  <si>
    <t>3.32</t>
  </si>
  <si>
    <t>-4.68</t>
  </si>
  <si>
    <t>-2.35</t>
  </si>
  <si>
    <t>10.89</t>
  </si>
  <si>
    <t>4.22</t>
  </si>
  <si>
    <t>4.6</t>
  </si>
  <si>
    <t>20.02</t>
  </si>
  <si>
    <t>21.89</t>
  </si>
  <si>
    <t>Cash From Operations, 3 Yr. CAGR %</t>
  </si>
  <si>
    <t>19.56</t>
  </si>
  <si>
    <t>13.06</t>
  </si>
  <si>
    <t>14.35</t>
  </si>
  <si>
    <t>-2.1</t>
  </si>
  <si>
    <t>21.7</t>
  </si>
  <si>
    <t>17.95</t>
  </si>
  <si>
    <t>5.05</t>
  </si>
  <si>
    <t>15.4</t>
  </si>
  <si>
    <t>Capital Expenditures, 3 Yr. CAGR %</t>
  </si>
  <si>
    <t>-16.9</t>
  </si>
  <si>
    <t>-5.49</t>
  </si>
  <si>
    <t>15.87</t>
  </si>
  <si>
    <t>13.05</t>
  </si>
  <si>
    <t>-11.96</t>
  </si>
  <si>
    <t>-1.51</t>
  </si>
  <si>
    <t>9.59</t>
  </si>
  <si>
    <t>16.19</t>
  </si>
  <si>
    <t>Levered Free Cash Flow, 3 Yr. CAGR %</t>
  </si>
  <si>
    <t>28.34</t>
  </si>
  <si>
    <t>29.23</t>
  </si>
  <si>
    <t>24.41</t>
  </si>
  <si>
    <t>-32.92</t>
  </si>
  <si>
    <t>33.9</t>
  </si>
  <si>
    <t>61.8</t>
  </si>
  <si>
    <t>-8.03</t>
  </si>
  <si>
    <t>17.77</t>
  </si>
  <si>
    <t>Unlevered Free Cash Flow, 3 Yr. CAGR %</t>
  </si>
  <si>
    <t>29.73</t>
  </si>
  <si>
    <t>30.61</t>
  </si>
  <si>
    <t>26.04</t>
  </si>
  <si>
    <t>-26.96</t>
  </si>
  <si>
    <t>-2.32</t>
  </si>
  <si>
    <t>35.49</t>
  </si>
  <si>
    <t>51.35</t>
  </si>
  <si>
    <t>-8.9</t>
  </si>
  <si>
    <t>-2.5</t>
  </si>
  <si>
    <t>15.45</t>
  </si>
  <si>
    <t>Dividend Per Share, 3 Yr. CAGR %</t>
  </si>
  <si>
    <t>9.14</t>
  </si>
  <si>
    <t>7.72</t>
  </si>
  <si>
    <t>5.9</t>
  </si>
  <si>
    <t>4.3</t>
  </si>
  <si>
    <t>3.47</t>
  </si>
  <si>
    <t>Compound Annual Growth Rate Over Five Years</t>
  </si>
  <si>
    <t>Total Revenues, 5 Yr. CAGR %</t>
  </si>
  <si>
    <t>2.63</t>
  </si>
  <si>
    <t>7.14</t>
  </si>
  <si>
    <t>3.36</t>
  </si>
  <si>
    <t>5.22</t>
  </si>
  <si>
    <t>Gross Profit, 5 Yr. CAGR %</t>
  </si>
  <si>
    <t>3.01</t>
  </si>
  <si>
    <t>5.3</t>
  </si>
  <si>
    <t>7.98</t>
  </si>
  <si>
    <t>5.81</t>
  </si>
  <si>
    <t>8.45</t>
  </si>
  <si>
    <t>7.8</t>
  </si>
  <si>
    <t>EBITDA, 5 Yr. CAGR %</t>
  </si>
  <si>
    <t>11.51</t>
  </si>
  <si>
    <t>2.32</t>
  </si>
  <si>
    <t>6.85</t>
  </si>
  <si>
    <t>11.22</t>
  </si>
  <si>
    <t>9.27</t>
  </si>
  <si>
    <t>13.9</t>
  </si>
  <si>
    <t>13.52</t>
  </si>
  <si>
    <t>10.84</t>
  </si>
  <si>
    <t>EBITA, 5 Yr. CAGR %</t>
  </si>
  <si>
    <t>2.04</t>
  </si>
  <si>
    <t>6.82</t>
  </si>
  <si>
    <t>11.48</t>
  </si>
  <si>
    <t>9.57</t>
  </si>
  <si>
    <t>14.36</t>
  </si>
  <si>
    <t>14.04</t>
  </si>
  <si>
    <t>EBIT, 5 Yr. CAGR %</t>
  </si>
  <si>
    <t>10.9</t>
  </si>
  <si>
    <t>5.6</t>
  </si>
  <si>
    <t>10.06</t>
  </si>
  <si>
    <t>10.08</t>
  </si>
  <si>
    <t>15.61</t>
  </si>
  <si>
    <t>13.3</t>
  </si>
  <si>
    <t>Earnings From Cont. Operations, 5 Yr. CAGR %</t>
  </si>
  <si>
    <t>11.87</t>
  </si>
  <si>
    <t>-21.1</t>
  </si>
  <si>
    <t>4.24</t>
  </si>
  <si>
    <t>-26.94</t>
  </si>
  <si>
    <t>37.38</t>
  </si>
  <si>
    <t>13.96</t>
  </si>
  <si>
    <t>19.61</t>
  </si>
  <si>
    <t>Net Income, 5 Yr. CAGR %</t>
  </si>
  <si>
    <t>Normalized Net Income, 5 Yr. CAGR %</t>
  </si>
  <si>
    <t>10.86</t>
  </si>
  <si>
    <t>0.19</t>
  </si>
  <si>
    <t>0.02</t>
  </si>
  <si>
    <t>3.48</t>
  </si>
  <si>
    <t>2.11</t>
  </si>
  <si>
    <t>8.97</t>
  </si>
  <si>
    <t>14.58</t>
  </si>
  <si>
    <t>Diluted EPS Before Extra, 5 Yr. CAGR %</t>
  </si>
  <si>
    <t>12.7</t>
  </si>
  <si>
    <t>-19.65</t>
  </si>
  <si>
    <t>6.01</t>
  </si>
  <si>
    <t>6.63</t>
  </si>
  <si>
    <t>-26.03</t>
  </si>
  <si>
    <t>37.45</t>
  </si>
  <si>
    <t>14.12</t>
  </si>
  <si>
    <t>19.62</t>
  </si>
  <si>
    <t>21.71</t>
  </si>
  <si>
    <t>Accounts Receivable, 5 Yr. CAGR %</t>
  </si>
  <si>
    <t>4.95</t>
  </si>
  <si>
    <t>10.72</t>
  </si>
  <si>
    <t>7.91</t>
  </si>
  <si>
    <t>4.03</t>
  </si>
  <si>
    <t>8.85</t>
  </si>
  <si>
    <t>11.53</t>
  </si>
  <si>
    <t>5.24</t>
  </si>
  <si>
    <t>6.05</t>
  </si>
  <si>
    <t>Inventory, 5 Yr. CAGR %</t>
  </si>
  <si>
    <t>15.91</t>
  </si>
  <si>
    <t>10.63</t>
  </si>
  <si>
    <t>8.6</t>
  </si>
  <si>
    <t>8.44</t>
  </si>
  <si>
    <t>5.92</t>
  </si>
  <si>
    <t>1.43</t>
  </si>
  <si>
    <t>1.4</t>
  </si>
  <si>
    <t>5.44</t>
  </si>
  <si>
    <t>3.5</t>
  </si>
  <si>
    <t>1.76</t>
  </si>
  <si>
    <t>Net Property, Plant and Equip., 5 Yr. CAGR %</t>
  </si>
  <si>
    <t>12.3</t>
  </si>
  <si>
    <t>9.32</t>
  </si>
  <si>
    <t>5.39</t>
  </si>
  <si>
    <t>7.83</t>
  </si>
  <si>
    <t>3.71</t>
  </si>
  <si>
    <t>15.27</t>
  </si>
  <si>
    <t>13.47</t>
  </si>
  <si>
    <t>12.2</t>
  </si>
  <si>
    <t>15.16</t>
  </si>
  <si>
    <t>Total Assets, 5 Yr. CAGR %</t>
  </si>
  <si>
    <t>9.99</t>
  </si>
  <si>
    <t>7.48</t>
  </si>
  <si>
    <t>16.64</t>
  </si>
  <si>
    <t>11.81</t>
  </si>
  <si>
    <t>9.77</t>
  </si>
  <si>
    <t>11.61</t>
  </si>
  <si>
    <t>4.83</t>
  </si>
  <si>
    <t>Tangible Book Value, 5 Yr. CAGR %</t>
  </si>
  <si>
    <t>-6.62</t>
  </si>
  <si>
    <t>-10.78</t>
  </si>
  <si>
    <t>-5.72</t>
  </si>
  <si>
    <t>-13.77</t>
  </si>
  <si>
    <t>-21.44</t>
  </si>
  <si>
    <t>-32.53</t>
  </si>
  <si>
    <t>-18.86</t>
  </si>
  <si>
    <t>-2.23</t>
  </si>
  <si>
    <t>19.22</t>
  </si>
  <si>
    <t>43.82</t>
  </si>
  <si>
    <t>Common Equity, 5 Yr. CAGR %</t>
  </si>
  <si>
    <t>5.96</t>
  </si>
  <si>
    <t>0.76</t>
  </si>
  <si>
    <t>2.09</t>
  </si>
  <si>
    <t>2.31</t>
  </si>
  <si>
    <t>2.62</t>
  </si>
  <si>
    <t>7.23</t>
  </si>
  <si>
    <t>9.05</t>
  </si>
  <si>
    <t>12.34</t>
  </si>
  <si>
    <t>13.49</t>
  </si>
  <si>
    <t>Cash From Operations, 5 Yr. CAGR %</t>
  </si>
  <si>
    <t>-3.46</t>
  </si>
  <si>
    <t>12.73</t>
  </si>
  <si>
    <t>5.75</t>
  </si>
  <si>
    <t>13.58</t>
  </si>
  <si>
    <t>2.64</t>
  </si>
  <si>
    <t>18.48</t>
  </si>
  <si>
    <t>15.51</t>
  </si>
  <si>
    <t>Capital Expenditures, 5 Yr. CAGR %</t>
  </si>
  <si>
    <t>15.66</t>
  </si>
  <si>
    <t>-8.46</t>
  </si>
  <si>
    <t>-8.11</t>
  </si>
  <si>
    <t>13.72</t>
  </si>
  <si>
    <t>-1.24</t>
  </si>
  <si>
    <t>6.14</t>
  </si>
  <si>
    <t>3.84</t>
  </si>
  <si>
    <t>1.24</t>
  </si>
  <si>
    <t>Levered Free Cash Flow, 5 Yr. CAGR %</t>
  </si>
  <si>
    <t>26.99</t>
  </si>
  <si>
    <t>11.31</t>
  </si>
  <si>
    <t>12.06</t>
  </si>
  <si>
    <t>-3.88</t>
  </si>
  <si>
    <t>41.66</t>
  </si>
  <si>
    <t>20.1</t>
  </si>
  <si>
    <t>Unlevered Free Cash Flow, 5 Yr. CAGR %</t>
  </si>
  <si>
    <t>27.21</t>
  </si>
  <si>
    <t>12.31</t>
  </si>
  <si>
    <t>-2.64</t>
  </si>
  <si>
    <t>19.9</t>
  </si>
  <si>
    <t>13.22</t>
  </si>
  <si>
    <t>5.62</t>
  </si>
  <si>
    <t>-1.52</t>
  </si>
  <si>
    <t>35.03</t>
  </si>
  <si>
    <t>16.43</t>
  </si>
  <si>
    <t>Dividend Per Share, 5 Yr. CAGR %</t>
  </si>
  <si>
    <t>11.63</t>
  </si>
  <si>
    <t>9.46</t>
  </si>
  <si>
    <t>7.34</t>
  </si>
  <si>
    <t>4.91</t>
  </si>
  <si>
    <t>3.91</t>
  </si>
  <si>
    <t>3.29</t>
  </si>
  <si>
    <t>3.37</t>
  </si>
  <si>
    <t>2020</t>
  </si>
  <si>
    <t>2021</t>
  </si>
  <si>
    <t>2022</t>
  </si>
  <si>
    <t>2023</t>
  </si>
  <si>
    <t>2024</t>
  </si>
  <si>
    <t>2025</t>
  </si>
  <si>
    <t>2026</t>
  </si>
  <si>
    <t>2027</t>
  </si>
  <si>
    <t>Capitalization
                                    1</t>
  </si>
  <si>
    <t>2,415</t>
  </si>
  <si>
    <t>3,539</t>
  </si>
  <si>
    <t>3,697</t>
  </si>
  <si>
    <t>5,598</t>
  </si>
  <si>
    <t>7,489</t>
  </si>
  <si>
    <t>9,570</t>
  </si>
  <si>
    <t>-</t>
  </si>
  <si>
    <t>Change</t>
  </si>
  <si>
    <t>46.53%</t>
  </si>
  <si>
    <t>4.48%</t>
  </si>
  <si>
    <t>51.42%</t>
  </si>
  <si>
    <t>33.77%</t>
  </si>
  <si>
    <t>27.79%</t>
  </si>
  <si>
    <t>Enterprise Value (EV)
                                    1</t>
  </si>
  <si>
    <t>3,080</t>
  </si>
  <si>
    <t>7,626</t>
  </si>
  <si>
    <t>9,420</t>
  </si>
  <si>
    <t>9,071</t>
  </si>
  <si>
    <t>8,709</t>
  </si>
  <si>
    <t>14.88%</t>
  </si>
  <si>
    <t>36.21%</t>
  </si>
  <si>
    <t>23.53%</t>
  </si>
  <si>
    <t>-3.7%</t>
  </si>
  <si>
    <t>-3.99%</t>
  </si>
  <si>
    <t>P/E ratio</t>
  </si>
  <si>
    <t>101x</t>
  </si>
  <si>
    <t>24.7x</t>
  </si>
  <si>
    <t>14.6x</t>
  </si>
  <si>
    <t>16.4x</t>
  </si>
  <si>
    <t>19.7x</t>
  </si>
  <si>
    <t>25.4x</t>
  </si>
  <si>
    <t>23.4x</t>
  </si>
  <si>
    <t>21.3x</t>
  </si>
  <si>
    <t>PBR</t>
  </si>
  <si>
    <t>PEG</t>
  </si>
  <si>
    <t>0x</t>
  </si>
  <si>
    <t>0.2x</t>
  </si>
  <si>
    <t>0.5x</t>
  </si>
  <si>
    <t>1.8x</t>
  </si>
  <si>
    <t>-72.81x</t>
  </si>
  <si>
    <t>2.71x</t>
  </si>
  <si>
    <t>2.1x</t>
  </si>
  <si>
    <t>Capitalization / Revenue</t>
  </si>
  <si>
    <t>0.74x</t>
  </si>
  <si>
    <t>1.09x</t>
  </si>
  <si>
    <t>0.97x</t>
  </si>
  <si>
    <t>1.27x</t>
  </si>
  <si>
    <t>1.67x</t>
  </si>
  <si>
    <t>2.11x</t>
  </si>
  <si>
    <t>1.99x</t>
  </si>
  <si>
    <t>1.86x</t>
  </si>
  <si>
    <t>EV / Revenue</t>
  </si>
  <si>
    <t>0.95x</t>
  </si>
  <si>
    <t>1.7x</t>
  </si>
  <si>
    <t>2.07x</t>
  </si>
  <si>
    <t>1.89x</t>
  </si>
  <si>
    <t>1.69x</t>
  </si>
  <si>
    <t>EV / EBITDA</t>
  </si>
  <si>
    <t>10.6x</t>
  </si>
  <si>
    <t>11.1x</t>
  </si>
  <si>
    <t>9.03x</t>
  </si>
  <si>
    <t>10.7x</t>
  </si>
  <si>
    <t>13.8x</t>
  </si>
  <si>
    <t>17x</t>
  </si>
  <si>
    <t>15.2x</t>
  </si>
  <si>
    <t>13.4x</t>
  </si>
  <si>
    <t>EV / EBIT</t>
  </si>
  <si>
    <t>13.5x</t>
  </si>
  <si>
    <t>13.6x</t>
  </si>
  <si>
    <t>10.3x</t>
  </si>
  <si>
    <t>11.8x</t>
  </si>
  <si>
    <t>15.4x</t>
  </si>
  <si>
    <t>19x</t>
  </si>
  <si>
    <t>16.8x</t>
  </si>
  <si>
    <t>EV / FCF</t>
  </si>
  <si>
    <t>22x</t>
  </si>
  <si>
    <t>25x</t>
  </si>
  <si>
    <t>22.8x</t>
  </si>
  <si>
    <t>20.3x</t>
  </si>
  <si>
    <t>FCF Yield</t>
  </si>
  <si>
    <t>8.98%</t>
  </si>
  <si>
    <t>4.54%</t>
  </si>
  <si>
    <t>4.01%</t>
  </si>
  <si>
    <t>4.38%</t>
  </si>
  <si>
    <t>4.94%</t>
  </si>
  <si>
    <t>Dividend per Share
                                    2</t>
  </si>
  <si>
    <t>1.52</t>
  </si>
  <si>
    <t>Rate of return</t>
  </si>
  <si>
    <t>2.02%</t>
  </si>
  <si>
    <t>1.43%</t>
  </si>
  <si>
    <t>1.39%</t>
  </si>
  <si>
    <t>0.95%</t>
  </si>
  <si>
    <t>0.74%</t>
  </si>
  <si>
    <t>0.61%</t>
  </si>
  <si>
    <t>0.64%</t>
  </si>
  <si>
    <t>0.77%</t>
  </si>
  <si>
    <t>EPS
                                    2</t>
  </si>
  <si>
    <t>9.796</t>
  </si>
  <si>
    <t>10.64</t>
  </si>
  <si>
    <t>Distribution rate</t>
  </si>
  <si>
    <t>203%</t>
  </si>
  <si>
    <t>35.3%</t>
  </si>
  <si>
    <t>20.4%</t>
  </si>
  <si>
    <t>15.6%</t>
  </si>
  <si>
    <t>14.6%</t>
  </si>
  <si>
    <t>15.5%</t>
  </si>
  <si>
    <t>15%</t>
  </si>
  <si>
    <t>16.4%</t>
  </si>
  <si>
    <t>Net sales
                                    1</t>
  </si>
  <si>
    <t>3,246</t>
  </si>
  <si>
    <t>3,236</t>
  </si>
  <si>
    <t>3,811</t>
  </si>
  <si>
    <t>4,413</t>
  </si>
  <si>
    <t>4,479</t>
  </si>
  <si>
    <t>4,545</t>
  </si>
  <si>
    <t>4,802</t>
  </si>
  <si>
    <t>5,152</t>
  </si>
  <si>
    <t>EBITDA
                                    1</t>
  </si>
  <si>
    <t>291.7</t>
  </si>
  <si>
    <t>317.5</t>
  </si>
  <si>
    <t>409.6</t>
  </si>
  <si>
    <t>524.5</t>
  </si>
  <si>
    <t>553.3</t>
  </si>
  <si>
    <t>596.6</t>
  </si>
  <si>
    <t>649.2</t>
  </si>
  <si>
    <t>EBIT
                                    1</t>
  </si>
  <si>
    <t>229</t>
  </si>
  <si>
    <t>260.1</t>
  </si>
  <si>
    <t>357.9</t>
  </si>
  <si>
    <t>473.2</t>
  </si>
  <si>
    <t>495.8</t>
  </si>
  <si>
    <t>496</t>
  </si>
  <si>
    <t>540.3</t>
  </si>
  <si>
    <t>595.4</t>
  </si>
  <si>
    <t>Net income
                                    1</t>
  </si>
  <si>
    <t>24.04</t>
  </si>
  <si>
    <t>257.4</t>
  </si>
  <si>
    <t>346.7</t>
  </si>
  <si>
    <t>385.8</t>
  </si>
  <si>
    <t>382.6</t>
  </si>
  <si>
    <t>413.6</t>
  </si>
  <si>
    <t>454.5</t>
  </si>
  <si>
    <t>Net Debt
                                    1</t>
  </si>
  <si>
    <t>665.2</t>
  </si>
  <si>
    <t>136.7</t>
  </si>
  <si>
    <t>-150</t>
  </si>
  <si>
    <t>-499</t>
  </si>
  <si>
    <t>-861</t>
  </si>
  <si>
    <t>Reference price
                                    2</t>
  </si>
  <si>
    <t>62.39</t>
  </si>
  <si>
    <t>91.06</t>
  </si>
  <si>
    <t>96.17</t>
  </si>
  <si>
    <t>144.83</t>
  </si>
  <si>
    <t>194.00</t>
  </si>
  <si>
    <t>248.92</t>
  </si>
  <si>
    <t>Nbr of stocks (in thousands)</t>
  </si>
  <si>
    <t>38,707</t>
  </si>
  <si>
    <t>38,859</t>
  </si>
  <si>
    <t>38,444</t>
  </si>
  <si>
    <t>38,654</t>
  </si>
  <si>
    <t>38,603</t>
  </si>
  <si>
    <t>38,447</t>
  </si>
  <si>
    <t>Announcement Date</t>
  </si>
  <si>
    <t>8/12/20</t>
  </si>
  <si>
    <t>8/17/21</t>
  </si>
  <si>
    <t>8/11/22</t>
  </si>
  <si>
    <t>8/10/23</t>
  </si>
  <si>
    <t>8/15/24</t>
  </si>
  <si>
    <t>address1</t>
  </si>
  <si>
    <t>1 Applied Plaza</t>
  </si>
  <si>
    <t>city</t>
  </si>
  <si>
    <t>Cleveland</t>
  </si>
  <si>
    <t>state</t>
  </si>
  <si>
    <t>OH</t>
  </si>
  <si>
    <t>zip</t>
  </si>
  <si>
    <t>44115</t>
  </si>
  <si>
    <t>country</t>
  </si>
  <si>
    <t>phone</t>
  </si>
  <si>
    <t>216 426 4000</t>
  </si>
  <si>
    <t>website</t>
  </si>
  <si>
    <t>https://www.applied.com</t>
  </si>
  <si>
    <t>industry</t>
  </si>
  <si>
    <t>Industrial Distribution</t>
  </si>
  <si>
    <t>industryKey</t>
  </si>
  <si>
    <t>industrial-distribution</t>
  </si>
  <si>
    <t>industryDisp</t>
  </si>
  <si>
    <t>sector</t>
  </si>
  <si>
    <t>Industrials</t>
  </si>
  <si>
    <t>sectorKey</t>
  </si>
  <si>
    <t>industrials</t>
  </si>
  <si>
    <t>sectorDisp</t>
  </si>
  <si>
    <t>longBusinessSummary</t>
  </si>
  <si>
    <t>Applied Industrial Technologies, Inc. distributes industrial motion, power, control, and automation technology solutions in the United States, Canada, Mexico, Australia, New Zealand, Singapore, and Costa Rica. It operates in two segments, Service Center Based Distribution, and Engineered Solutions. The company distributes bearings, power transmission products, engineered fluid power components and systems, specialty flow control solutions, advanced automation products, industrial rubber products, linear motion components, automation solutions, tools, safety products, oilfield supplies, and other industrial and maintenance supplies; and motors, belting, drives, couplings, pumps, hydraulic and pneumatic components, filtration supplies, valves, fittings, process instrumentation, actuators, and hoses, filtration supplies, as well as other related supplies for general operational needs of customers' machinery and equipment. It also operates fabricated rubber shops and service field crews that install, modify, and repair conveyor belts and rubber linings, as well as offer hose assemblies. In addition, the company provides technical support services; engages in the distribution of fluid power and industrial flow control products; advanced automation solutions, including machine vision, robotics, motion control, and smart technologies. It distributes industrial products through a network of service centers. The company serves various industries, including agriculture and food processing, cement, chemicals and petrochemicals, fabricated metals, forest products, industrial machinery and equipment, life sciences, mining, oil and gas, primary metals, technology, transportation, and utilities, as well as government entities. The company was formerly known as Bearings, Inc. and changed its to name to Applied Industrial Technologies, Inc. in 1997. The company was founded in 1923 and is headquartered in Cleveland, Ohio.</t>
  </si>
  <si>
    <t>fullTimeEmployees</t>
  </si>
  <si>
    <t>companyOfficers</t>
  </si>
  <si>
    <t>[{'maxAge': 1, 'name': 'Mr. Neil A. Schrimsher', 'age': 60, 'title': 'President, CEO &amp; Director', 'yearBorn': 1964, 'fiscalYear': 2024, 'totalPay': 2367607, 'exercisedValue': 0, 'unexercisedValue': 12702258}, {'maxAge': 1, 'name': 'Mr. David K. Wells', 'age': 61, 'title': 'VP, CFO, &amp; Treasurer', 'yearBorn': 1963, 'fiscalYear': 2024, 'totalPay': 926827, 'exercisedValue': 0, 'unexercisedValue': 8570569}, {'maxAge': 1, 'name': 'Mr. Kurt W. Loring', 'age': 55, 'title': 'VP &amp; Chief Human Resource Officer', 'yearBorn': 1969, 'fiscalYear': 2024, 'totalPay': 679171, 'exercisedValue': 0, 'unexercisedValue': 7487023}, {'maxAge': 1, 'name': 'Mr. Richard M. Wagner', 'age': 56, 'title': 'Chief Accounting Officer &amp; Controller', 'yearBorn': 1968, 'fiscalYear': 2024, 'exercisedValue': 0, 'unexercisedValue': 0}, {'maxAge': 1, 'name': 'Mr. Ryan Dale Cieslak', 'title': 'Director of Investor Relations &amp; Assistant Treasurer', 'fiscalYear': 2024, 'exercisedValue': 0, 'unexercisedValue': 0}, {'maxAge': 1, 'name': 'Mr. Jon S. Ploetz J.D.', 'age': 51, 'title': 'VP, General Counsel &amp; Secretary', 'yearBorn': 1973, 'fiscalYear': 2024, 'exercisedValue': 0, 'unexercisedValue': 0}, {'maxAge': 1, 'name': 'Ms. Julie A. Kho', 'title': 'Manager of Corporate Communications &amp; Media Relations', 'fiscalYear': 2024, 'exercisedValue': 0, 'unexercisedValue': 0}, {'maxAge': 1, 'name': 'Joe  Mangiapane', 'title': 'Managing Director of Australia &amp; New Zealand', 'fiscalYear': 2024, 'exercisedValue': 0, 'unexercisedValue': 0}, {'maxAge': 1, 'name': 'Mike R. Allen', 'title': 'President of Applied Industrial Technologies, LP - Canada', 'fiscalYear': 2024, 'exercisedValue': 0, 'unexercisedValue': 0}]</t>
  </si>
  <si>
    <t>auditRisk</t>
  </si>
  <si>
    <t>boardRisk</t>
  </si>
  <si>
    <t>compensationRisk</t>
  </si>
  <si>
    <t>shareHolderRightsRisk</t>
  </si>
  <si>
    <t>overallRisk</t>
  </si>
  <si>
    <t>governanceEpochDate</t>
  </si>
  <si>
    <t>compensationAsOfEpochDate</t>
  </si>
  <si>
    <t>irWebsite</t>
  </si>
  <si>
    <t>http://ir.applied.com/phoenix.zhtml?c=97733&amp;p=irol-irhome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</si>
  <si>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</si>
  <si>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</si>
  <si>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</si>
  <si>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</si>
  <si>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</si>
  <si>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</si>
  <si>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</si>
  <si>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</si>
  <si>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</si>
  <si>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</si>
  <si>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</si>
  <si>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</si>
  <si>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</si>
  <si>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</si>
  <si>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</si>
  <si>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</si>
  <si>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</si>
  <si>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</si>
  <si>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</si>
  <si>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</si>
  <si>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</si>
  <si>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</si>
  <si>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</si>
  <si>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</si>
  <si>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</si>
  <si>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</si>
  <si>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</si>
  <si>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</si>
  <si>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</si>
  <si>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</si>
  <si>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</si>
  <si>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</si>
  <si>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</si>
  <si>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</si>
  <si>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</si>
  <si>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</si>
  <si>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</si>
  <si>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</si>
  <si>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</si>
  <si>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</si>
  <si>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</si>
  <si>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</si>
  <si>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</si>
  <si>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</si>
  <si>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</si>
  <si>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</si>
  <si>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</si>
  <si>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</si>
  <si>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</si>
  <si>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</si>
  <si>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</si>
  <si>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</si>
  <si>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</si>
  <si>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</si>
  <si>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</si>
  <si>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</si>
  <si>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</si>
  <si>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</si>
  <si>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</si>
  <si>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</si>
  <si>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</si>
  <si>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</si>
  <si>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</si>
  <si>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</si>
  <si>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</si>
  <si>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</si>
  <si>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</si>
  <si>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</si>
  <si>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</si>
  <si>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</si>
  <si>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</si>
  <si>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</si>
  <si>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</si>
  <si>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</si>
  <si>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</si>
  <si>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</si>
  <si>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Applied Industrial Technologies</t>
  </si>
  <si>
    <t>longName</t>
  </si>
  <si>
    <t>Applied Industrial Technologies, Inc.</t>
  </si>
  <si>
    <t>firstTradeDateEpochUtc</t>
  </si>
  <si>
    <t>timeZoneFullName</t>
  </si>
  <si>
    <t>America/New_York</t>
  </si>
  <si>
    <t>timeZoneShortName</t>
  </si>
  <si>
    <t>EST</t>
  </si>
  <si>
    <t>uuid</t>
  </si>
  <si>
    <t>6c319b61-5409-3763-8162-eda62e54614c</t>
  </si>
  <si>
    <t>messageBoardId</t>
  </si>
  <si>
    <t>finmb_254679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</si>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</sst>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lied.com/" TargetMode="External"/><Relationship Id="rId2" Type="http://schemas.openxmlformats.org/officeDocument/2006/relationships/hyperlink" Target="http://ir.applied.com/phoenix.zhtml?c=9773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244.53</v>
      </c>
      <c r="C4" s="2"/>
      <c r="D4" s="2"/>
      <c r="E4" s="2"/>
      <c r="F4" s="2"/>
      <c r="G4" s="2"/>
      <c r="H4" s="2"/>
      <c r="I4" s="2"/>
      <c r="J4" s="2"/>
      <c r="K4" s="2"/>
      <c r="L4" s="2"/>
      <c r="M4" s="2"/>
      <c r="N4" s="2"/>
      <c r="O4" s="2"/>
      <c r="P4" s="2"/>
      <c r="Q4" s="2"/>
      <c r="R4" s="2"/>
      <c r="S4" s="2"/>
      <c r="T4" s="2"/>
      <c r="U4" s="2"/>
      <c r="V4" s="2"/>
      <c r="W4" s="2"/>
      <c r="X4" s="2"/>
      <c r="Y4" s="2"/>
      <c r="Z4" s="2"/>
    </row>
    <row r="5">
      <c r="A5" s="1" t="s">
        <v>7</v>
      </c>
      <c r="B5" s="1">
        <v>198.235538669217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9.411703808E9</v>
      </c>
      <c r="C8" s="2"/>
      <c r="D8" s="2"/>
      <c r="E8" s="2"/>
      <c r="F8" s="2"/>
      <c r="G8" s="2"/>
      <c r="H8" s="2"/>
      <c r="I8" s="2"/>
      <c r="J8" s="2"/>
      <c r="K8" s="2"/>
      <c r="L8" s="2"/>
      <c r="M8" s="2"/>
      <c r="N8" s="2"/>
      <c r="O8" s="2"/>
      <c r="P8" s="2"/>
      <c r="Q8" s="2"/>
      <c r="R8" s="2"/>
      <c r="S8" s="2"/>
      <c r="T8" s="2"/>
      <c r="U8" s="2"/>
      <c r="V8" s="2"/>
      <c r="W8" s="2"/>
      <c r="X8" s="2"/>
      <c r="Y8" s="2"/>
      <c r="Z8" s="2"/>
    </row>
    <row r="9">
      <c r="A9" s="1" t="s">
        <v>13</v>
      </c>
      <c r="B9" s="1">
        <v>45.572</v>
      </c>
      <c r="C9" s="2"/>
      <c r="D9" s="2"/>
      <c r="E9" s="2"/>
      <c r="F9" s="2"/>
      <c r="G9" s="2"/>
      <c r="H9" s="2"/>
      <c r="I9" s="2"/>
      <c r="J9" s="2"/>
      <c r="K9" s="2"/>
      <c r="L9" s="2"/>
      <c r="M9" s="2"/>
      <c r="N9" s="2"/>
      <c r="O9" s="2"/>
      <c r="P9" s="2"/>
      <c r="Q9" s="2"/>
      <c r="R9" s="2"/>
      <c r="S9" s="2"/>
      <c r="T9" s="2"/>
      <c r="U9" s="2"/>
      <c r="V9" s="2"/>
      <c r="W9" s="2"/>
      <c r="X9" s="2"/>
      <c r="Y9" s="2"/>
      <c r="Z9" s="2"/>
    </row>
    <row r="10">
      <c r="A10" s="1" t="s">
        <v>14</v>
      </c>
      <c r="B10" s="1">
        <v>23.015633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115.0</v>
      </c>
      <c r="C2" s="1">
        <v>29.0</v>
      </c>
      <c r="D2" s="1">
        <v>134.0</v>
      </c>
      <c r="E2" s="1">
        <v>142.0</v>
      </c>
      <c r="F2" s="1">
        <v>144.0</v>
      </c>
      <c r="G2" s="1">
        <v>24.0</v>
      </c>
      <c r="H2" s="1">
        <v>145.0</v>
      </c>
      <c r="I2" s="1">
        <v>257.0</v>
      </c>
      <c r="J2" s="1">
        <v>347.0</v>
      </c>
      <c r="K2" s="1">
        <v>386.0</v>
      </c>
      <c r="L2" s="2"/>
      <c r="M2" s="2"/>
      <c r="N2" s="2"/>
      <c r="O2" s="2"/>
      <c r="P2" s="2"/>
      <c r="Q2" s="2"/>
      <c r="R2" s="2"/>
      <c r="S2" s="2"/>
      <c r="T2" s="2"/>
      <c r="U2" s="2"/>
      <c r="V2" s="2"/>
      <c r="W2" s="2"/>
      <c r="X2" s="2"/>
      <c r="Y2" s="2"/>
      <c r="Z2" s="2"/>
    </row>
    <row r="3">
      <c r="A3" s="1" t="s">
        <v>18</v>
      </c>
      <c r="B3" s="1">
        <v>16.0</v>
      </c>
      <c r="C3" s="1">
        <v>15.0</v>
      </c>
      <c r="D3" s="1">
        <v>15.0</v>
      </c>
      <c r="E3" s="1">
        <v>17.0</v>
      </c>
      <c r="F3" s="1">
        <v>20.0</v>
      </c>
      <c r="G3" s="1">
        <v>21.0</v>
      </c>
      <c r="H3" s="1">
        <v>20.0</v>
      </c>
      <c r="I3" s="1">
        <v>21.0</v>
      </c>
      <c r="J3" s="1">
        <v>22.0</v>
      </c>
      <c r="K3" s="1">
        <v>23.0</v>
      </c>
      <c r="L3" s="2"/>
      <c r="M3" s="2"/>
      <c r="N3" s="2"/>
      <c r="O3" s="2"/>
      <c r="P3" s="2"/>
      <c r="Q3" s="2"/>
      <c r="R3" s="2"/>
      <c r="S3" s="2"/>
      <c r="T3" s="2"/>
      <c r="U3" s="2"/>
      <c r="V3" s="2"/>
      <c r="W3" s="2"/>
      <c r="X3" s="2"/>
      <c r="Y3" s="2"/>
      <c r="Z3" s="2"/>
    </row>
    <row r="4">
      <c r="A4" s="1" t="s">
        <v>19</v>
      </c>
      <c r="B4" s="1">
        <v>25.0</v>
      </c>
      <c r="C4" s="1">
        <v>25.0</v>
      </c>
      <c r="D4" s="1">
        <v>24.0</v>
      </c>
      <c r="E4" s="1">
        <v>32.0</v>
      </c>
      <c r="F4" s="1">
        <v>41.0</v>
      </c>
      <c r="G4" s="1">
        <v>41.0</v>
      </c>
      <c r="H4" s="1">
        <v>34.0</v>
      </c>
      <c r="I4" s="1">
        <v>31.0</v>
      </c>
      <c r="J4" s="1">
        <v>30.0</v>
      </c>
      <c r="K4" s="1">
        <v>28.0</v>
      </c>
      <c r="L4" s="2"/>
      <c r="M4" s="2"/>
      <c r="N4" s="2"/>
      <c r="O4" s="2"/>
      <c r="P4" s="2"/>
      <c r="Q4" s="2"/>
      <c r="R4" s="2"/>
      <c r="S4" s="2"/>
      <c r="T4" s="2"/>
      <c r="U4" s="2"/>
      <c r="V4" s="2"/>
      <c r="W4" s="2"/>
      <c r="X4" s="2"/>
      <c r="Y4" s="2"/>
      <c r="Z4" s="2"/>
    </row>
    <row r="5">
      <c r="A5" s="1" t="s">
        <v>20</v>
      </c>
      <c r="B5" s="1">
        <v>42.0</v>
      </c>
      <c r="C5" s="1">
        <v>41.0</v>
      </c>
      <c r="D5" s="1">
        <v>39.0</v>
      </c>
      <c r="E5" s="1">
        <v>49.0</v>
      </c>
      <c r="F5" s="1">
        <v>62.0</v>
      </c>
      <c r="G5" s="1">
        <v>62.0</v>
      </c>
      <c r="H5" s="1">
        <v>55.0</v>
      </c>
      <c r="I5" s="1">
        <v>53.0</v>
      </c>
      <c r="J5" s="1">
        <v>53.0</v>
      </c>
      <c r="K5" s="1">
        <v>52.0</v>
      </c>
      <c r="L5" s="2"/>
      <c r="M5" s="2"/>
      <c r="N5" s="2"/>
      <c r="O5" s="2"/>
      <c r="P5" s="2"/>
      <c r="Q5" s="2"/>
      <c r="R5" s="2"/>
      <c r="S5" s="2"/>
      <c r="T5" s="2"/>
      <c r="U5" s="2"/>
      <c r="V5" s="2"/>
      <c r="W5" s="2"/>
      <c r="X5" s="2"/>
      <c r="Y5" s="2"/>
      <c r="Z5" s="2"/>
    </row>
    <row r="6">
      <c r="A6" s="1" t="s">
        <v>21</v>
      </c>
      <c r="B6" s="1">
        <v>-1.0</v>
      </c>
      <c r="C6" s="1">
        <v>33.0</v>
      </c>
      <c r="D6" s="1">
        <v>-1.0</v>
      </c>
      <c r="E6" s="1">
        <v>-33.0</v>
      </c>
      <c r="F6" s="1">
        <v>-45.0</v>
      </c>
      <c r="G6" s="1">
        <v>-1.0</v>
      </c>
      <c r="H6" s="1">
        <v>-36.0</v>
      </c>
      <c r="I6" s="1">
        <v>0.0</v>
      </c>
      <c r="J6" s="1">
        <v>0.0</v>
      </c>
      <c r="K6" s="1">
        <v>0.0</v>
      </c>
      <c r="L6" s="2"/>
      <c r="M6" s="2"/>
      <c r="N6" s="2"/>
      <c r="O6" s="2"/>
      <c r="P6" s="2"/>
      <c r="Q6" s="2"/>
      <c r="R6" s="2"/>
      <c r="S6" s="2"/>
      <c r="T6" s="2"/>
      <c r="U6" s="2"/>
      <c r="V6" s="2"/>
      <c r="W6" s="2"/>
      <c r="X6" s="2"/>
      <c r="Y6" s="2"/>
      <c r="Z6" s="2"/>
    </row>
    <row r="7">
      <c r="A7" s="1" t="s">
        <v>22</v>
      </c>
      <c r="B7" s="1">
        <v>0.0</v>
      </c>
      <c r="C7" s="1">
        <v>64.0</v>
      </c>
      <c r="D7" s="1">
        <v>0.0</v>
      </c>
      <c r="E7" s="1">
        <v>0.0</v>
      </c>
      <c r="F7" s="1">
        <v>31.0</v>
      </c>
      <c r="G7" s="1">
        <v>131.0</v>
      </c>
      <c r="H7" s="1">
        <v>49.0</v>
      </c>
      <c r="I7" s="1">
        <v>0.0</v>
      </c>
      <c r="J7" s="1">
        <v>0.0</v>
      </c>
      <c r="K7" s="1">
        <v>0.0</v>
      </c>
      <c r="L7" s="2"/>
      <c r="M7" s="2"/>
      <c r="N7" s="2"/>
      <c r="O7" s="2"/>
      <c r="P7" s="2"/>
      <c r="Q7" s="2"/>
      <c r="R7" s="2"/>
      <c r="S7" s="2"/>
      <c r="T7" s="2"/>
      <c r="U7" s="2"/>
      <c r="V7" s="2"/>
      <c r="W7" s="2"/>
      <c r="X7" s="2"/>
      <c r="Y7" s="2"/>
      <c r="Z7" s="2"/>
    </row>
    <row r="8">
      <c r="A8" s="1" t="s">
        <v>23</v>
      </c>
      <c r="B8" s="1">
        <v>4.0</v>
      </c>
      <c r="C8" s="1">
        <v>4.0</v>
      </c>
      <c r="D8" s="1">
        <v>5.0</v>
      </c>
      <c r="E8" s="1">
        <v>6.0</v>
      </c>
      <c r="F8" s="1">
        <v>6.0</v>
      </c>
      <c r="G8" s="1">
        <v>6.0</v>
      </c>
      <c r="H8" s="1">
        <v>8.0</v>
      </c>
      <c r="I8" s="1">
        <v>11.0</v>
      </c>
      <c r="J8" s="1">
        <v>12.0</v>
      </c>
      <c r="K8" s="1">
        <v>12.0</v>
      </c>
      <c r="L8" s="2"/>
      <c r="M8" s="2"/>
      <c r="N8" s="2"/>
      <c r="O8" s="2"/>
      <c r="P8" s="2"/>
      <c r="Q8" s="2"/>
      <c r="R8" s="2"/>
      <c r="S8" s="2"/>
      <c r="T8" s="2"/>
      <c r="U8" s="2"/>
      <c r="V8" s="2"/>
      <c r="W8" s="2"/>
      <c r="X8" s="2"/>
      <c r="Y8" s="2"/>
      <c r="Z8" s="2"/>
    </row>
    <row r="9">
      <c r="A9" s="1" t="s">
        <v>24</v>
      </c>
      <c r="B9" s="1">
        <v>2.0</v>
      </c>
      <c r="C9" s="1">
        <v>4.0</v>
      </c>
      <c r="D9" s="1">
        <v>2.0</v>
      </c>
      <c r="E9" s="1">
        <v>2.0</v>
      </c>
      <c r="F9" s="1">
        <v>4.0</v>
      </c>
      <c r="G9" s="1">
        <v>14.0</v>
      </c>
      <c r="H9" s="1">
        <v>6.0</v>
      </c>
      <c r="I9" s="1">
        <v>3.0</v>
      </c>
      <c r="J9" s="1">
        <v>5.0</v>
      </c>
      <c r="K9" s="1">
        <v>-20.0</v>
      </c>
      <c r="L9" s="2"/>
      <c r="M9" s="2"/>
      <c r="N9" s="2"/>
      <c r="O9" s="2"/>
      <c r="P9" s="2"/>
      <c r="Q9" s="2"/>
      <c r="R9" s="2"/>
      <c r="S9" s="2"/>
      <c r="T9" s="2"/>
      <c r="U9" s="2"/>
      <c r="V9" s="2"/>
      <c r="W9" s="2"/>
      <c r="X9" s="2"/>
      <c r="Y9" s="2"/>
      <c r="Z9" s="2"/>
    </row>
    <row r="10">
      <c r="A10" s="1" t="s">
        <v>25</v>
      </c>
      <c r="B10" s="1">
        <v>-5.0</v>
      </c>
      <c r="C10" s="1">
        <v>-6.0</v>
      </c>
      <c r="D10" s="1">
        <v>-3.0</v>
      </c>
      <c r="E10" s="1">
        <v>94.0</v>
      </c>
      <c r="F10" s="1">
        <v>2.0</v>
      </c>
      <c r="G10" s="1">
        <v>-14.0</v>
      </c>
      <c r="H10" s="1">
        <v>-29.0</v>
      </c>
      <c r="I10" s="1">
        <v>13.0</v>
      </c>
      <c r="J10" s="1">
        <v>-4.0</v>
      </c>
      <c r="K10" s="1">
        <v>-2.0</v>
      </c>
      <c r="L10" s="2"/>
      <c r="M10" s="2"/>
      <c r="N10" s="2"/>
      <c r="O10" s="2"/>
      <c r="P10" s="2"/>
      <c r="Q10" s="2"/>
      <c r="R10" s="2"/>
      <c r="S10" s="2"/>
      <c r="T10" s="2"/>
      <c r="U10" s="2"/>
      <c r="V10" s="2"/>
      <c r="W10" s="2"/>
      <c r="X10" s="2"/>
      <c r="Y10" s="2"/>
      <c r="Z10" s="2"/>
    </row>
    <row r="11">
      <c r="A11" s="1" t="s">
        <v>26</v>
      </c>
      <c r="B11" s="1">
        <v>13.0</v>
      </c>
      <c r="C11" s="1">
        <v>26.0</v>
      </c>
      <c r="D11" s="1">
        <v>-42.0</v>
      </c>
      <c r="E11" s="1">
        <v>-83.0</v>
      </c>
      <c r="F11" s="1">
        <v>8.0</v>
      </c>
      <c r="G11" s="1">
        <v>74.0</v>
      </c>
      <c r="H11" s="1">
        <v>-59.0</v>
      </c>
      <c r="I11" s="1">
        <v>-146.0</v>
      </c>
      <c r="J11" s="1">
        <v>-51.0</v>
      </c>
      <c r="K11" s="1">
        <v>-1.0</v>
      </c>
      <c r="L11" s="2"/>
      <c r="M11" s="2"/>
      <c r="N11" s="2"/>
      <c r="O11" s="2"/>
      <c r="P11" s="2"/>
      <c r="Q11" s="2"/>
      <c r="R11" s="2"/>
      <c r="S11" s="2"/>
      <c r="T11" s="2"/>
      <c r="U11" s="2"/>
      <c r="V11" s="2"/>
      <c r="W11" s="2"/>
      <c r="X11" s="2"/>
      <c r="Y11" s="2"/>
      <c r="Z11" s="2"/>
    </row>
    <row r="12">
      <c r="A12" s="1" t="s">
        <v>27</v>
      </c>
      <c r="B12" s="1">
        <v>-15.0</v>
      </c>
      <c r="C12" s="1">
        <v>25.0</v>
      </c>
      <c r="D12" s="1">
        <v>-3.0</v>
      </c>
      <c r="E12" s="1">
        <v>-33.0</v>
      </c>
      <c r="F12" s="1">
        <v>-16.0</v>
      </c>
      <c r="G12" s="1">
        <v>57.0</v>
      </c>
      <c r="H12" s="1">
        <v>41.0</v>
      </c>
      <c r="I12" s="1">
        <v>-92.0</v>
      </c>
      <c r="J12" s="1">
        <v>-42.0</v>
      </c>
      <c r="K12" s="1">
        <v>18.0</v>
      </c>
      <c r="L12" s="2"/>
      <c r="M12" s="2"/>
      <c r="N12" s="2"/>
      <c r="O12" s="2"/>
      <c r="P12" s="2"/>
      <c r="Q12" s="2"/>
      <c r="R12" s="2"/>
      <c r="S12" s="2"/>
      <c r="T12" s="2"/>
      <c r="U12" s="2"/>
      <c r="V12" s="2"/>
      <c r="W12" s="2"/>
      <c r="X12" s="2"/>
      <c r="Y12" s="2"/>
      <c r="Z12" s="2"/>
    </row>
    <row r="13">
      <c r="A13" s="1" t="s">
        <v>28</v>
      </c>
      <c r="B13" s="1">
        <v>1.0</v>
      </c>
      <c r="C13" s="1">
        <v>-28.0</v>
      </c>
      <c r="D13" s="1">
        <v>32.0</v>
      </c>
      <c r="E13" s="1">
        <v>50.0</v>
      </c>
      <c r="F13" s="1">
        <v>-29.0</v>
      </c>
      <c r="G13" s="1">
        <v>-53.0</v>
      </c>
      <c r="H13" s="1">
        <v>10.0</v>
      </c>
      <c r="I13" s="1">
        <v>53.0</v>
      </c>
      <c r="J13" s="1">
        <v>37.0</v>
      </c>
      <c r="K13" s="1">
        <v>-39.0</v>
      </c>
      <c r="L13" s="2"/>
      <c r="M13" s="2"/>
      <c r="N13" s="2"/>
      <c r="O13" s="2"/>
      <c r="P13" s="2"/>
      <c r="Q13" s="2"/>
      <c r="R13" s="2"/>
      <c r="S13" s="2"/>
      <c r="T13" s="2"/>
      <c r="U13" s="2"/>
      <c r="V13" s="2"/>
      <c r="W13" s="2"/>
      <c r="X13" s="2"/>
      <c r="Y13" s="2"/>
      <c r="Z13" s="2"/>
    </row>
    <row r="14">
      <c r="A14" s="1" t="s">
        <v>29</v>
      </c>
      <c r="B14" s="1">
        <v>-1.0</v>
      </c>
      <c r="C14" s="1">
        <v>3.0</v>
      </c>
      <c r="D14" s="1">
        <v>1.0</v>
      </c>
      <c r="E14" s="1">
        <v>11.0</v>
      </c>
      <c r="F14" s="1">
        <v>-32.0</v>
      </c>
      <c r="G14" s="1">
        <v>-3.0</v>
      </c>
      <c r="H14" s="1">
        <v>13.0</v>
      </c>
      <c r="I14" s="1">
        <v>32.0</v>
      </c>
      <c r="J14" s="1">
        <v>-12.0</v>
      </c>
      <c r="K14" s="1">
        <v>-54.0</v>
      </c>
      <c r="L14" s="2"/>
      <c r="M14" s="2"/>
      <c r="N14" s="2"/>
      <c r="O14" s="2"/>
      <c r="P14" s="2"/>
      <c r="Q14" s="2"/>
      <c r="R14" s="2"/>
      <c r="S14" s="2"/>
      <c r="T14" s="2"/>
      <c r="U14" s="2"/>
      <c r="V14" s="2"/>
      <c r="W14" s="2"/>
      <c r="X14" s="2"/>
      <c r="Y14" s="2"/>
      <c r="Z14" s="2"/>
    </row>
    <row r="15">
      <c r="A15" s="1" t="s">
        <v>30</v>
      </c>
      <c r="B15" s="1">
        <v>155.0</v>
      </c>
      <c r="C15" s="1">
        <v>161.0</v>
      </c>
      <c r="D15" s="1">
        <v>165.0</v>
      </c>
      <c r="E15" s="1">
        <v>147.0</v>
      </c>
      <c r="F15" s="1">
        <v>181.0</v>
      </c>
      <c r="G15" s="1">
        <v>297.0</v>
      </c>
      <c r="H15" s="1">
        <v>242.0</v>
      </c>
      <c r="I15" s="1">
        <v>188.0</v>
      </c>
      <c r="J15" s="1">
        <v>344.0</v>
      </c>
      <c r="K15" s="1">
        <v>371.0</v>
      </c>
      <c r="L15" s="2"/>
      <c r="M15" s="2"/>
      <c r="N15" s="2"/>
      <c r="O15" s="2"/>
      <c r="P15" s="2"/>
      <c r="Q15" s="2"/>
      <c r="R15" s="2"/>
      <c r="S15" s="2"/>
      <c r="T15" s="2"/>
      <c r="U15" s="2"/>
      <c r="V15" s="2"/>
      <c r="W15" s="2"/>
      <c r="X15" s="2"/>
      <c r="Y15" s="2"/>
      <c r="Z15" s="2"/>
    </row>
    <row r="16">
      <c r="A16" s="1" t="s">
        <v>31</v>
      </c>
      <c r="B16" s="1">
        <v>-14.0</v>
      </c>
      <c r="C16" s="1">
        <v>-13.0</v>
      </c>
      <c r="D16" s="1">
        <v>-17.0</v>
      </c>
      <c r="E16" s="1">
        <v>-23.0</v>
      </c>
      <c r="F16" s="1">
        <v>-18.0</v>
      </c>
      <c r="G16" s="1">
        <v>-20.0</v>
      </c>
      <c r="H16" s="1">
        <v>-15.0</v>
      </c>
      <c r="I16" s="1">
        <v>-18.0</v>
      </c>
      <c r="J16" s="1">
        <v>-26.0</v>
      </c>
      <c r="K16" s="1">
        <v>-24.0</v>
      </c>
      <c r="L16" s="2"/>
      <c r="M16" s="2"/>
      <c r="N16" s="2"/>
      <c r="O16" s="2"/>
      <c r="P16" s="2"/>
      <c r="Q16" s="2"/>
      <c r="R16" s="2"/>
      <c r="S16" s="2"/>
      <c r="T16" s="2"/>
      <c r="U16" s="2"/>
      <c r="V16" s="2"/>
      <c r="W16" s="2"/>
      <c r="X16" s="2"/>
      <c r="Y16" s="2"/>
      <c r="Z16" s="2"/>
    </row>
    <row r="17">
      <c r="A17" s="1" t="s">
        <v>32</v>
      </c>
      <c r="B17" s="1">
        <v>1.0</v>
      </c>
      <c r="C17" s="1">
        <v>60.0</v>
      </c>
      <c r="D17" s="1">
        <v>2.0</v>
      </c>
      <c r="E17" s="1">
        <v>97.0</v>
      </c>
      <c r="F17" s="1">
        <v>1.0</v>
      </c>
      <c r="G17" s="1">
        <v>1.0</v>
      </c>
      <c r="H17" s="1">
        <v>1.0</v>
      </c>
      <c r="I17" s="1">
        <v>1.0</v>
      </c>
      <c r="J17" s="1">
        <v>1.0</v>
      </c>
      <c r="K17" s="1">
        <v>57.0</v>
      </c>
      <c r="L17" s="2"/>
      <c r="M17" s="2"/>
      <c r="N17" s="2"/>
      <c r="O17" s="2"/>
      <c r="P17" s="2"/>
      <c r="Q17" s="2"/>
      <c r="R17" s="2"/>
      <c r="S17" s="2"/>
      <c r="T17" s="2"/>
      <c r="U17" s="2"/>
      <c r="V17" s="2"/>
      <c r="W17" s="2"/>
      <c r="X17" s="2"/>
      <c r="Y17" s="2"/>
      <c r="Z17" s="2"/>
    </row>
    <row r="18">
      <c r="A18" s="1" t="s">
        <v>33</v>
      </c>
      <c r="B18" s="1">
        <v>-161.0</v>
      </c>
      <c r="C18" s="1">
        <v>-62.0</v>
      </c>
      <c r="D18" s="1">
        <v>-2.0</v>
      </c>
      <c r="E18" s="1">
        <v>-776.0</v>
      </c>
      <c r="F18" s="1">
        <v>-37.0</v>
      </c>
      <c r="G18" s="1">
        <v>-37.0</v>
      </c>
      <c r="H18" s="1">
        <v>-30.0</v>
      </c>
      <c r="I18" s="1">
        <v>-6.0</v>
      </c>
      <c r="J18" s="1">
        <v>-35.0</v>
      </c>
      <c r="K18" s="1">
        <v>-72.0</v>
      </c>
      <c r="L18" s="2"/>
      <c r="M18" s="2"/>
      <c r="N18" s="2"/>
      <c r="O18" s="2"/>
      <c r="P18" s="2"/>
      <c r="Q18" s="2"/>
      <c r="R18" s="2"/>
      <c r="S18" s="2"/>
      <c r="T18" s="2"/>
      <c r="U18" s="2"/>
      <c r="V18" s="2"/>
      <c r="W18" s="2"/>
      <c r="X18" s="2"/>
      <c r="Y18" s="2"/>
      <c r="Z18" s="2"/>
    </row>
    <row r="19">
      <c r="A19" s="1" t="s">
        <v>34</v>
      </c>
      <c r="B19" s="1">
        <v>0.0</v>
      </c>
      <c r="C19" s="1">
        <v>0.0</v>
      </c>
      <c r="D19" s="1">
        <v>0.0</v>
      </c>
      <c r="E19" s="1">
        <v>0.0</v>
      </c>
      <c r="F19" s="1">
        <v>39.0</v>
      </c>
      <c r="G19" s="1">
        <v>0.0</v>
      </c>
      <c r="H19" s="1">
        <v>0.0</v>
      </c>
      <c r="I19" s="1">
        <v>-11.0</v>
      </c>
      <c r="J19" s="1">
        <v>0.0</v>
      </c>
      <c r="K19" s="1">
        <v>97.0</v>
      </c>
      <c r="L19" s="2"/>
      <c r="M19" s="2"/>
      <c r="N19" s="2"/>
      <c r="O19" s="2"/>
      <c r="P19" s="2"/>
      <c r="Q19" s="2"/>
      <c r="R19" s="2"/>
      <c r="S19" s="2"/>
      <c r="T19" s="2"/>
      <c r="U19" s="2"/>
      <c r="V19" s="2"/>
      <c r="W19" s="2"/>
      <c r="X19" s="2"/>
      <c r="Y19" s="2"/>
      <c r="Z19" s="2"/>
    </row>
    <row r="20">
      <c r="A20" s="1" t="s">
        <v>35</v>
      </c>
      <c r="B20" s="1">
        <v>-174.0</v>
      </c>
      <c r="C20" s="1">
        <v>-75.0</v>
      </c>
      <c r="D20" s="1">
        <v>-16.0</v>
      </c>
      <c r="E20" s="1">
        <v>-798.0</v>
      </c>
      <c r="F20" s="1">
        <v>-55.0</v>
      </c>
      <c r="G20" s="1">
        <v>-55.0</v>
      </c>
      <c r="H20" s="1">
        <v>-44.0</v>
      </c>
      <c r="I20" s="1">
        <v>-35.0</v>
      </c>
      <c r="J20" s="1">
        <v>-60.0</v>
      </c>
      <c r="K20" s="1">
        <v>-95.0</v>
      </c>
      <c r="L20" s="2"/>
      <c r="M20" s="2"/>
      <c r="N20" s="2"/>
      <c r="O20" s="2"/>
      <c r="P20" s="2"/>
      <c r="Q20" s="2"/>
      <c r="R20" s="2"/>
      <c r="S20" s="2"/>
      <c r="T20" s="2"/>
      <c r="U20" s="2"/>
      <c r="V20" s="2"/>
      <c r="W20" s="2"/>
      <c r="X20" s="2"/>
      <c r="Y20" s="2"/>
      <c r="Z20" s="2"/>
    </row>
    <row r="21" ht="15.75" customHeight="1">
      <c r="A21" s="1" t="s">
        <v>36</v>
      </c>
      <c r="B21" s="1">
        <v>170.0</v>
      </c>
      <c r="C21" s="1">
        <v>125.0</v>
      </c>
      <c r="D21" s="1">
        <v>0.0</v>
      </c>
      <c r="E21" s="1">
        <v>800.0</v>
      </c>
      <c r="F21" s="1">
        <v>175.0</v>
      </c>
      <c r="G21" s="1">
        <v>25.0</v>
      </c>
      <c r="H21" s="1">
        <v>26.0</v>
      </c>
      <c r="I21" s="1">
        <v>411.0</v>
      </c>
      <c r="J21" s="1">
        <v>0.0</v>
      </c>
      <c r="K21" s="1">
        <v>40.0</v>
      </c>
      <c r="L21" s="2"/>
      <c r="M21" s="2"/>
      <c r="N21" s="2"/>
      <c r="O21" s="2"/>
      <c r="P21" s="2"/>
      <c r="Q21" s="2"/>
      <c r="R21" s="2"/>
      <c r="S21" s="2"/>
      <c r="T21" s="2"/>
      <c r="U21" s="2"/>
      <c r="V21" s="2"/>
      <c r="W21" s="2"/>
      <c r="X21" s="2"/>
      <c r="Y21" s="2"/>
      <c r="Z21" s="2"/>
    </row>
    <row r="22" ht="15.75" customHeight="1">
      <c r="A22" s="1" t="s">
        <v>37</v>
      </c>
      <c r="B22" s="1">
        <v>170.0</v>
      </c>
      <c r="C22" s="1">
        <v>125.0</v>
      </c>
      <c r="D22" s="1">
        <v>0.0</v>
      </c>
      <c r="E22" s="1">
        <v>800.0</v>
      </c>
      <c r="F22" s="1">
        <v>175.0</v>
      </c>
      <c r="G22" s="1">
        <v>25.0</v>
      </c>
      <c r="H22" s="1">
        <v>26.0</v>
      </c>
      <c r="I22" s="1">
        <v>411.0</v>
      </c>
      <c r="J22" s="1">
        <v>0.0</v>
      </c>
      <c r="K22" s="1">
        <v>40.0</v>
      </c>
      <c r="L22" s="2"/>
      <c r="M22" s="2"/>
      <c r="N22" s="2"/>
      <c r="O22" s="2"/>
      <c r="P22" s="2"/>
      <c r="Q22" s="2"/>
      <c r="R22" s="2"/>
      <c r="S22" s="2"/>
      <c r="T22" s="2"/>
      <c r="U22" s="2"/>
      <c r="V22" s="2"/>
      <c r="W22" s="2"/>
      <c r="X22" s="2"/>
      <c r="Y22" s="2"/>
      <c r="Z22" s="2"/>
    </row>
    <row r="23" ht="15.75" customHeight="1">
      <c r="A23" s="1" t="s">
        <v>38</v>
      </c>
      <c r="B23" s="1">
        <v>-19.0</v>
      </c>
      <c r="C23" s="1">
        <v>-118.0</v>
      </c>
      <c r="D23" s="1">
        <v>-36.0</v>
      </c>
      <c r="E23" s="1">
        <v>-125.0</v>
      </c>
      <c r="F23" s="1">
        <v>-181.0</v>
      </c>
      <c r="G23" s="1">
        <v>-49.0</v>
      </c>
      <c r="H23" s="1">
        <v>-132.0</v>
      </c>
      <c r="I23" s="1">
        <v>-550.0</v>
      </c>
      <c r="J23" s="1">
        <v>-67.0</v>
      </c>
      <c r="K23" s="1">
        <v>-25.0</v>
      </c>
      <c r="L23" s="2"/>
      <c r="M23" s="2"/>
      <c r="N23" s="2"/>
      <c r="O23" s="2"/>
      <c r="P23" s="2"/>
      <c r="Q23" s="2"/>
      <c r="R23" s="2"/>
      <c r="S23" s="2"/>
      <c r="T23" s="2"/>
      <c r="U23" s="2"/>
      <c r="V23" s="2"/>
      <c r="W23" s="2"/>
      <c r="X23" s="2"/>
      <c r="Y23" s="2"/>
      <c r="Z23" s="2"/>
    </row>
    <row r="24" ht="15.75" customHeight="1">
      <c r="A24" s="1" t="s">
        <v>39</v>
      </c>
      <c r="B24" s="1">
        <v>-19.0</v>
      </c>
      <c r="C24" s="1">
        <v>-118.0</v>
      </c>
      <c r="D24" s="1">
        <v>-36.0</v>
      </c>
      <c r="E24" s="1">
        <v>-125.0</v>
      </c>
      <c r="F24" s="1">
        <v>-181.0</v>
      </c>
      <c r="G24" s="1">
        <v>-49.0</v>
      </c>
      <c r="H24" s="1">
        <v>-132.0</v>
      </c>
      <c r="I24" s="1">
        <v>-550.0</v>
      </c>
      <c r="J24" s="1">
        <v>-67.0</v>
      </c>
      <c r="K24" s="1">
        <v>-25.0</v>
      </c>
      <c r="L24" s="2"/>
      <c r="M24" s="2"/>
      <c r="N24" s="2"/>
      <c r="O24" s="2"/>
      <c r="P24" s="2"/>
      <c r="Q24" s="2"/>
      <c r="R24" s="2"/>
      <c r="S24" s="2"/>
      <c r="T24" s="2"/>
      <c r="U24" s="2"/>
      <c r="V24" s="2"/>
      <c r="W24" s="2"/>
      <c r="X24" s="2"/>
      <c r="Y24" s="2"/>
      <c r="Z24" s="2"/>
    </row>
    <row r="25" ht="15.75" customHeight="1">
      <c r="A25" s="1" t="s">
        <v>40</v>
      </c>
      <c r="B25" s="1">
        <v>23.0</v>
      </c>
      <c r="C25" s="1">
        <v>89.0</v>
      </c>
      <c r="D25" s="1">
        <v>65.0</v>
      </c>
      <c r="E25" s="1">
        <v>10.0</v>
      </c>
      <c r="F25" s="1">
        <v>0.0</v>
      </c>
      <c r="G25" s="1">
        <v>33.0</v>
      </c>
      <c r="H25" s="1">
        <v>16.0</v>
      </c>
      <c r="I25" s="1">
        <v>55.0</v>
      </c>
      <c r="J25" s="1">
        <v>12.0</v>
      </c>
      <c r="K25" s="1">
        <v>12.0</v>
      </c>
      <c r="L25" s="2"/>
      <c r="M25" s="2"/>
      <c r="N25" s="2"/>
      <c r="O25" s="2"/>
      <c r="P25" s="2"/>
      <c r="Q25" s="2"/>
      <c r="R25" s="2"/>
      <c r="S25" s="2"/>
      <c r="T25" s="2"/>
      <c r="U25" s="2"/>
      <c r="V25" s="2"/>
      <c r="W25" s="2"/>
      <c r="X25" s="2"/>
      <c r="Y25" s="2"/>
      <c r="Z25" s="2"/>
    </row>
    <row r="26" ht="15.75" customHeight="1">
      <c r="A26" s="1" t="s">
        <v>41</v>
      </c>
      <c r="B26" s="1">
        <v>-76.0</v>
      </c>
      <c r="C26" s="1">
        <v>-37.0</v>
      </c>
      <c r="D26" s="1">
        <v>-11.0</v>
      </c>
      <c r="E26" s="1">
        <v>-24.0</v>
      </c>
      <c r="F26" s="1">
        <v>-14.0</v>
      </c>
      <c r="G26" s="1">
        <v>-2.0</v>
      </c>
      <c r="H26" s="1">
        <v>-50.0</v>
      </c>
      <c r="I26" s="1">
        <v>-21.0</v>
      </c>
      <c r="J26" s="1">
        <v>-13.0</v>
      </c>
      <c r="K26" s="1">
        <v>-89.0</v>
      </c>
      <c r="L26" s="2"/>
      <c r="M26" s="2"/>
      <c r="N26" s="2"/>
      <c r="O26" s="2"/>
      <c r="P26" s="2"/>
      <c r="Q26" s="2"/>
      <c r="R26" s="2"/>
      <c r="S26" s="2"/>
      <c r="T26" s="2"/>
      <c r="U26" s="2"/>
      <c r="V26" s="2"/>
      <c r="W26" s="2"/>
      <c r="X26" s="2"/>
      <c r="Y26" s="2"/>
      <c r="Z26" s="2"/>
    </row>
    <row r="27" ht="15.75" customHeight="1">
      <c r="A27" s="1" t="s">
        <v>42</v>
      </c>
      <c r="B27" s="1">
        <v>-42.0</v>
      </c>
      <c r="C27" s="1">
        <v>-43.0</v>
      </c>
      <c r="D27" s="1">
        <v>-44.0</v>
      </c>
      <c r="E27" s="1">
        <v>-45.0</v>
      </c>
      <c r="F27" s="1">
        <v>-47.0</v>
      </c>
      <c r="G27" s="1">
        <v>-48.0</v>
      </c>
      <c r="H27" s="1">
        <v>-50.0</v>
      </c>
      <c r="I27" s="1">
        <v>-51.0</v>
      </c>
      <c r="J27" s="1">
        <v>-53.0</v>
      </c>
      <c r="K27" s="1">
        <v>-55.0</v>
      </c>
      <c r="L27" s="2"/>
      <c r="M27" s="2"/>
      <c r="N27" s="2"/>
      <c r="O27" s="2"/>
      <c r="P27" s="2"/>
      <c r="Q27" s="2"/>
      <c r="R27" s="2"/>
      <c r="S27" s="2"/>
      <c r="T27" s="2"/>
      <c r="U27" s="2"/>
      <c r="V27" s="2"/>
      <c r="W27" s="2"/>
      <c r="X27" s="2"/>
      <c r="Y27" s="2"/>
      <c r="Z27" s="2"/>
    </row>
    <row r="28" ht="15.75" customHeight="1">
      <c r="A28" s="1" t="s">
        <v>43</v>
      </c>
      <c r="B28" s="1">
        <v>-42.0</v>
      </c>
      <c r="C28" s="1">
        <v>-43.0</v>
      </c>
      <c r="D28" s="1">
        <v>-44.0</v>
      </c>
      <c r="E28" s="1">
        <v>-45.0</v>
      </c>
      <c r="F28" s="1">
        <v>-47.0</v>
      </c>
      <c r="G28" s="1">
        <v>-48.0</v>
      </c>
      <c r="H28" s="1">
        <v>-50.0</v>
      </c>
      <c r="I28" s="1">
        <v>-51.0</v>
      </c>
      <c r="J28" s="1">
        <v>-53.0</v>
      </c>
      <c r="K28" s="1">
        <v>-55.0</v>
      </c>
      <c r="L28" s="2"/>
      <c r="M28" s="2"/>
      <c r="N28" s="2"/>
      <c r="O28" s="2"/>
      <c r="P28" s="2"/>
      <c r="Q28" s="2"/>
      <c r="R28" s="2"/>
      <c r="S28" s="2"/>
      <c r="T28" s="2"/>
      <c r="U28" s="2"/>
      <c r="V28" s="2"/>
      <c r="W28" s="2"/>
      <c r="X28" s="2"/>
      <c r="Y28" s="2"/>
      <c r="Z28" s="2"/>
    </row>
    <row r="29" ht="15.75" customHeight="1">
      <c r="A29" s="1" t="s">
        <v>44</v>
      </c>
      <c r="B29" s="1">
        <v>-6.0</v>
      </c>
      <c r="C29" s="1">
        <v>-19.0</v>
      </c>
      <c r="D29" s="1">
        <v>-11.0</v>
      </c>
      <c r="E29" s="1">
        <v>-3.0</v>
      </c>
      <c r="F29" s="1">
        <v>-3.0</v>
      </c>
      <c r="G29" s="1">
        <v>-2.0</v>
      </c>
      <c r="H29" s="1">
        <v>-6.0</v>
      </c>
      <c r="I29" s="1">
        <v>-10.0</v>
      </c>
      <c r="J29" s="1">
        <v>7.0</v>
      </c>
      <c r="K29" s="1">
        <v>13.0</v>
      </c>
      <c r="L29" s="2"/>
      <c r="M29" s="2"/>
      <c r="N29" s="2"/>
      <c r="O29" s="2"/>
      <c r="P29" s="2"/>
      <c r="Q29" s="2"/>
      <c r="R29" s="2"/>
      <c r="S29" s="2"/>
      <c r="T29" s="2"/>
      <c r="U29" s="2"/>
      <c r="V29" s="2"/>
      <c r="W29" s="2"/>
      <c r="X29" s="2"/>
      <c r="Y29" s="2"/>
      <c r="Z29" s="2"/>
    </row>
    <row r="30" ht="15.75" customHeight="1">
      <c r="A30" s="1" t="s">
        <v>45</v>
      </c>
      <c r="B30" s="1">
        <v>24.0</v>
      </c>
      <c r="C30" s="1">
        <v>-91.0</v>
      </c>
      <c r="D30" s="1">
        <v>-103.0</v>
      </c>
      <c r="E30" s="1">
        <v>600.0</v>
      </c>
      <c r="F30" s="1">
        <v>-71.0</v>
      </c>
      <c r="G30" s="1">
        <v>-78.0</v>
      </c>
      <c r="H30" s="1">
        <v>-213.0</v>
      </c>
      <c r="I30" s="1">
        <v>-223.0</v>
      </c>
      <c r="J30" s="1">
        <v>-127.0</v>
      </c>
      <c r="K30" s="1">
        <v>-156.0</v>
      </c>
      <c r="L30" s="2"/>
      <c r="M30" s="2"/>
      <c r="N30" s="2"/>
      <c r="O30" s="2"/>
      <c r="P30" s="2"/>
      <c r="Q30" s="2"/>
      <c r="R30" s="2"/>
      <c r="S30" s="2"/>
      <c r="T30" s="2"/>
      <c r="U30" s="2"/>
      <c r="V30" s="2"/>
      <c r="W30" s="2"/>
      <c r="X30" s="2"/>
      <c r="Y30" s="2"/>
      <c r="Z30" s="2"/>
    </row>
    <row r="31" ht="15.75" customHeight="1">
      <c r="A31" s="1" t="s">
        <v>46</v>
      </c>
      <c r="B31" s="1">
        <v>-7.0</v>
      </c>
      <c r="C31" s="1">
        <v>-3.0</v>
      </c>
      <c r="D31" s="1">
        <v>82.0</v>
      </c>
      <c r="E31" s="1">
        <v>-58.0</v>
      </c>
      <c r="F31" s="1">
        <v>10.0</v>
      </c>
      <c r="G31" s="1">
        <v>-2.0</v>
      </c>
      <c r="H31" s="1">
        <v>5.0</v>
      </c>
      <c r="I31" s="1">
        <v>-2.0</v>
      </c>
      <c r="J31" s="1">
        <v>3.0</v>
      </c>
      <c r="K31" s="1">
        <v>-2.0</v>
      </c>
      <c r="L31" s="2"/>
      <c r="M31" s="2"/>
      <c r="N31" s="2"/>
      <c r="O31" s="2"/>
      <c r="P31" s="2"/>
      <c r="Q31" s="2"/>
      <c r="R31" s="2"/>
      <c r="S31" s="2"/>
      <c r="T31" s="2"/>
      <c r="U31" s="2"/>
      <c r="V31" s="2"/>
      <c r="W31" s="2"/>
      <c r="X31" s="2"/>
      <c r="Y31" s="2"/>
      <c r="Z31" s="2"/>
    </row>
    <row r="32" ht="15.75" customHeight="1">
      <c r="A32" s="1" t="s">
        <v>47</v>
      </c>
      <c r="B32" s="1">
        <v>-1.0</v>
      </c>
      <c r="C32" s="1">
        <v>-9.0</v>
      </c>
      <c r="D32" s="1">
        <v>45.0</v>
      </c>
      <c r="E32" s="1">
        <v>-50.0</v>
      </c>
      <c r="F32" s="1">
        <v>54.0</v>
      </c>
      <c r="G32" s="1">
        <v>160.0</v>
      </c>
      <c r="H32" s="1">
        <v>-10.0</v>
      </c>
      <c r="I32" s="1">
        <v>-73.0</v>
      </c>
      <c r="J32" s="1">
        <v>160.0</v>
      </c>
      <c r="K32" s="1">
        <v>117.0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5.0</v>
      </c>
      <c r="C34" s="1">
        <v>9.0</v>
      </c>
      <c r="D34" s="1">
        <v>8.0</v>
      </c>
      <c r="E34" s="1">
        <v>25.0</v>
      </c>
      <c r="F34" s="1">
        <v>40.0</v>
      </c>
      <c r="G34" s="1">
        <v>36.0</v>
      </c>
      <c r="H34" s="1">
        <v>27.0</v>
      </c>
      <c r="I34" s="1">
        <v>20.0</v>
      </c>
      <c r="J34" s="1">
        <v>22.0</v>
      </c>
      <c r="K34" s="1">
        <v>23.0</v>
      </c>
      <c r="L34" s="2"/>
      <c r="M34" s="2"/>
      <c r="N34" s="2"/>
      <c r="O34" s="2"/>
      <c r="P34" s="2"/>
      <c r="Q34" s="2"/>
      <c r="R34" s="2"/>
      <c r="S34" s="2"/>
      <c r="T34" s="2"/>
      <c r="U34" s="2"/>
      <c r="V34" s="2"/>
      <c r="W34" s="2"/>
      <c r="X34" s="2"/>
      <c r="Y34" s="2"/>
      <c r="Z34" s="2"/>
    </row>
    <row r="35" ht="15.75" customHeight="1">
      <c r="A35" s="1" t="s">
        <v>50</v>
      </c>
      <c r="B35" s="1">
        <v>69.0</v>
      </c>
      <c r="C35" s="1">
        <v>54.0</v>
      </c>
      <c r="D35" s="1">
        <v>38.0</v>
      </c>
      <c r="E35" s="1">
        <v>41.0</v>
      </c>
      <c r="F35" s="1">
        <v>54.0</v>
      </c>
      <c r="G35" s="1">
        <v>41.0</v>
      </c>
      <c r="H35" s="1">
        <v>64.0</v>
      </c>
      <c r="I35" s="1">
        <v>53.0</v>
      </c>
      <c r="J35" s="1">
        <v>108.0</v>
      </c>
      <c r="K35" s="1">
        <v>116.0</v>
      </c>
      <c r="L35" s="2"/>
      <c r="M35" s="2"/>
      <c r="N35" s="2"/>
      <c r="O35" s="2"/>
      <c r="P35" s="2"/>
      <c r="Q35" s="2"/>
      <c r="R35" s="2"/>
      <c r="S35" s="2"/>
      <c r="T35" s="2"/>
      <c r="U35" s="2"/>
      <c r="V35" s="2"/>
      <c r="W35" s="2"/>
      <c r="X35" s="2"/>
      <c r="Y35" s="2"/>
      <c r="Z35" s="2"/>
    </row>
    <row r="36" ht="15.75" customHeight="1">
      <c r="A36" s="1" t="s">
        <v>51</v>
      </c>
      <c r="B36" s="1">
        <v>136.0</v>
      </c>
      <c r="C36" s="1">
        <v>147.0</v>
      </c>
      <c r="D36" s="1">
        <v>110.0</v>
      </c>
      <c r="E36" s="1">
        <v>45.0</v>
      </c>
      <c r="F36" s="1">
        <v>117.0</v>
      </c>
      <c r="G36" s="1">
        <v>264.0</v>
      </c>
      <c r="H36" s="1">
        <v>182.0</v>
      </c>
      <c r="I36" s="1">
        <v>90.0</v>
      </c>
      <c r="J36" s="1">
        <v>245.0</v>
      </c>
      <c r="K36" s="1">
        <v>289.0</v>
      </c>
      <c r="L36" s="2"/>
      <c r="M36" s="2"/>
      <c r="N36" s="2"/>
      <c r="O36" s="2"/>
      <c r="P36" s="2"/>
      <c r="Q36" s="2"/>
      <c r="R36" s="2"/>
      <c r="S36" s="2"/>
      <c r="T36" s="2"/>
      <c r="U36" s="2"/>
      <c r="V36" s="2"/>
      <c r="W36" s="2"/>
      <c r="X36" s="2"/>
      <c r="Y36" s="2"/>
      <c r="Z36" s="2"/>
    </row>
    <row r="37" ht="15.75" customHeight="1">
      <c r="A37" s="1" t="s">
        <v>52</v>
      </c>
      <c r="B37" s="1">
        <v>141.0</v>
      </c>
      <c r="C37" s="1">
        <v>153.0</v>
      </c>
      <c r="D37" s="1">
        <v>115.0</v>
      </c>
      <c r="E37" s="1">
        <v>60.0</v>
      </c>
      <c r="F37" s="1">
        <v>143.0</v>
      </c>
      <c r="G37" s="1">
        <v>287.0</v>
      </c>
      <c r="H37" s="1">
        <v>201.0</v>
      </c>
      <c r="I37" s="1">
        <v>107.0</v>
      </c>
      <c r="J37" s="1">
        <v>261.0</v>
      </c>
      <c r="K37" s="1">
        <v>302.0</v>
      </c>
      <c r="L37" s="2"/>
      <c r="M37" s="2"/>
      <c r="N37" s="2"/>
      <c r="O37" s="2"/>
      <c r="P37" s="2"/>
      <c r="Q37" s="2"/>
      <c r="R37" s="2"/>
      <c r="S37" s="2"/>
      <c r="T37" s="2"/>
      <c r="U37" s="2"/>
      <c r="V37" s="2"/>
      <c r="W37" s="2"/>
      <c r="X37" s="2"/>
      <c r="Y37" s="2"/>
      <c r="Z37" s="2"/>
    </row>
    <row r="38" ht="15.75" customHeight="1">
      <c r="A38" s="1" t="s">
        <v>53</v>
      </c>
      <c r="B38" s="1">
        <v>6.0</v>
      </c>
      <c r="C38" s="1">
        <v>-19.0</v>
      </c>
      <c r="D38" s="1">
        <v>21.0</v>
      </c>
      <c r="E38" s="1">
        <v>118.0</v>
      </c>
      <c r="F38" s="1">
        <v>74.0</v>
      </c>
      <c r="G38" s="1">
        <v>-94.0</v>
      </c>
      <c r="H38" s="1">
        <v>11.0</v>
      </c>
      <c r="I38" s="1">
        <v>164.0</v>
      </c>
      <c r="J38" s="1">
        <v>73.0</v>
      </c>
      <c r="K38" s="1">
        <v>47.0</v>
      </c>
      <c r="L38" s="2"/>
      <c r="M38" s="2"/>
      <c r="N38" s="2"/>
      <c r="O38" s="2"/>
      <c r="P38" s="2"/>
      <c r="Q38" s="2"/>
      <c r="R38" s="2"/>
      <c r="S38" s="2"/>
      <c r="T38" s="2"/>
      <c r="U38" s="2"/>
      <c r="V38" s="2"/>
      <c r="W38" s="2"/>
      <c r="X38" s="2"/>
      <c r="Y38" s="2"/>
      <c r="Z38" s="2"/>
    </row>
    <row r="39" ht="15.75" customHeight="1">
      <c r="A39" s="1" t="s">
        <v>54</v>
      </c>
      <c r="B39" s="1">
        <v>150.0</v>
      </c>
      <c r="C39" s="1">
        <v>7.0</v>
      </c>
      <c r="D39" s="1">
        <v>-36.0</v>
      </c>
      <c r="E39" s="1">
        <v>674.0</v>
      </c>
      <c r="F39" s="1">
        <v>-6.0</v>
      </c>
      <c r="G39" s="1">
        <v>-24.0</v>
      </c>
      <c r="H39" s="1">
        <v>-106.0</v>
      </c>
      <c r="I39" s="1">
        <v>-140.0</v>
      </c>
      <c r="J39" s="1">
        <v>-67.0</v>
      </c>
      <c r="K39" s="1">
        <v>-24.0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69.0</v>
      </c>
      <c r="C3" s="1">
        <v>59.0</v>
      </c>
      <c r="D3" s="1">
        <v>105.0</v>
      </c>
      <c r="E3" s="1">
        <v>54.0</v>
      </c>
      <c r="F3" s="1">
        <v>108.0</v>
      </c>
      <c r="G3" s="1">
        <v>269.0</v>
      </c>
      <c r="H3" s="1">
        <v>258.0</v>
      </c>
      <c r="I3" s="1">
        <v>184.0</v>
      </c>
      <c r="J3" s="1">
        <v>344.0</v>
      </c>
      <c r="K3" s="1">
        <v>461.0</v>
      </c>
      <c r="L3" s="2"/>
      <c r="M3" s="2"/>
      <c r="N3" s="2"/>
      <c r="O3" s="2"/>
      <c r="P3" s="2"/>
      <c r="Q3" s="2"/>
      <c r="R3" s="2"/>
      <c r="S3" s="2"/>
      <c r="T3" s="2"/>
      <c r="U3" s="2"/>
      <c r="V3" s="2"/>
      <c r="W3" s="2"/>
      <c r="X3" s="2"/>
      <c r="Y3" s="2"/>
      <c r="Z3" s="2"/>
    </row>
    <row r="4">
      <c r="A4" s="1" t="s">
        <v>57</v>
      </c>
      <c r="B4" s="1">
        <v>69.0</v>
      </c>
      <c r="C4" s="1">
        <v>59.0</v>
      </c>
      <c r="D4" s="1">
        <v>105.0</v>
      </c>
      <c r="E4" s="1">
        <v>54.0</v>
      </c>
      <c r="F4" s="1">
        <v>108.0</v>
      </c>
      <c r="G4" s="1">
        <v>269.0</v>
      </c>
      <c r="H4" s="1">
        <v>258.0</v>
      </c>
      <c r="I4" s="1">
        <v>184.0</v>
      </c>
      <c r="J4" s="1">
        <v>344.0</v>
      </c>
      <c r="K4" s="1">
        <v>461.0</v>
      </c>
      <c r="L4" s="2"/>
      <c r="M4" s="2"/>
      <c r="N4" s="2"/>
      <c r="O4" s="2"/>
      <c r="P4" s="2"/>
      <c r="Q4" s="2"/>
      <c r="R4" s="2"/>
      <c r="S4" s="2"/>
      <c r="T4" s="2"/>
      <c r="U4" s="2"/>
      <c r="V4" s="2"/>
      <c r="W4" s="2"/>
      <c r="X4" s="2"/>
      <c r="Y4" s="2"/>
      <c r="Z4" s="2"/>
    </row>
    <row r="5">
      <c r="A5" s="1" t="s">
        <v>58</v>
      </c>
      <c r="B5" s="1">
        <v>376.0</v>
      </c>
      <c r="C5" s="1">
        <v>348.0</v>
      </c>
      <c r="D5" s="1">
        <v>391.0</v>
      </c>
      <c r="E5" s="1">
        <v>549.0</v>
      </c>
      <c r="F5" s="1">
        <v>550.0</v>
      </c>
      <c r="G5" s="1">
        <v>458.0</v>
      </c>
      <c r="H5" s="1">
        <v>532.0</v>
      </c>
      <c r="I5" s="1">
        <v>674.0</v>
      </c>
      <c r="J5" s="1">
        <v>726.0</v>
      </c>
      <c r="K5" s="1">
        <v>738.0</v>
      </c>
      <c r="L5" s="2"/>
      <c r="M5" s="2"/>
      <c r="N5" s="2"/>
      <c r="O5" s="2"/>
      <c r="P5" s="2"/>
      <c r="Q5" s="2"/>
      <c r="R5" s="2"/>
      <c r="S5" s="2"/>
      <c r="T5" s="2"/>
      <c r="U5" s="2"/>
      <c r="V5" s="2"/>
      <c r="W5" s="2"/>
      <c r="X5" s="2"/>
      <c r="Y5" s="2"/>
      <c r="Z5" s="2"/>
    </row>
    <row r="6">
      <c r="A6" s="1" t="s">
        <v>59</v>
      </c>
      <c r="B6" s="1">
        <v>376.0</v>
      </c>
      <c r="C6" s="1">
        <v>348.0</v>
      </c>
      <c r="D6" s="1">
        <v>391.0</v>
      </c>
      <c r="E6" s="1">
        <v>549.0</v>
      </c>
      <c r="F6" s="1">
        <v>550.0</v>
      </c>
      <c r="G6" s="1">
        <v>458.0</v>
      </c>
      <c r="H6" s="1">
        <v>532.0</v>
      </c>
      <c r="I6" s="1">
        <v>674.0</v>
      </c>
      <c r="J6" s="1">
        <v>726.0</v>
      </c>
      <c r="K6" s="1">
        <v>738.0</v>
      </c>
      <c r="L6" s="2"/>
      <c r="M6" s="2"/>
      <c r="N6" s="2"/>
      <c r="O6" s="2"/>
      <c r="P6" s="2"/>
      <c r="Q6" s="2"/>
      <c r="R6" s="2"/>
      <c r="S6" s="2"/>
      <c r="T6" s="2"/>
      <c r="U6" s="2"/>
      <c r="V6" s="2"/>
      <c r="W6" s="2"/>
      <c r="X6" s="2"/>
      <c r="Y6" s="2"/>
      <c r="Z6" s="2"/>
    </row>
    <row r="7">
      <c r="A7" s="1" t="s">
        <v>60</v>
      </c>
      <c r="B7" s="1">
        <v>362.0</v>
      </c>
      <c r="C7" s="1">
        <v>338.0</v>
      </c>
      <c r="D7" s="1">
        <v>345.0</v>
      </c>
      <c r="E7" s="1">
        <v>422.0</v>
      </c>
      <c r="F7" s="1">
        <v>448.0</v>
      </c>
      <c r="G7" s="1">
        <v>389.0</v>
      </c>
      <c r="H7" s="1">
        <v>363.0</v>
      </c>
      <c r="I7" s="1">
        <v>450.0</v>
      </c>
      <c r="J7" s="1">
        <v>501.0</v>
      </c>
      <c r="K7" s="1">
        <v>488.0</v>
      </c>
      <c r="L7" s="2"/>
      <c r="M7" s="2"/>
      <c r="N7" s="2"/>
      <c r="O7" s="2"/>
      <c r="P7" s="2"/>
      <c r="Q7" s="2"/>
      <c r="R7" s="2"/>
      <c r="S7" s="2"/>
      <c r="T7" s="2"/>
      <c r="U7" s="2"/>
      <c r="V7" s="2"/>
      <c r="W7" s="2"/>
      <c r="X7" s="2"/>
      <c r="Y7" s="2"/>
      <c r="Z7" s="2"/>
    </row>
    <row r="8">
      <c r="A8" s="1" t="s">
        <v>61</v>
      </c>
      <c r="B8" s="1">
        <v>13.0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37.0</v>
      </c>
      <c r="C9" s="1">
        <v>35.0</v>
      </c>
      <c r="D9" s="1">
        <v>41.0</v>
      </c>
      <c r="E9" s="1">
        <v>32.0</v>
      </c>
      <c r="F9" s="1">
        <v>42.0</v>
      </c>
      <c r="G9" s="1">
        <v>43.0</v>
      </c>
      <c r="H9" s="1">
        <v>44.0</v>
      </c>
      <c r="I9" s="1">
        <v>50.0</v>
      </c>
      <c r="J9" s="1">
        <v>75.0</v>
      </c>
      <c r="K9" s="1">
        <v>83.0</v>
      </c>
      <c r="L9" s="2"/>
      <c r="M9" s="2"/>
      <c r="N9" s="2"/>
      <c r="O9" s="2"/>
      <c r="P9" s="2"/>
      <c r="Q9" s="2"/>
      <c r="R9" s="2"/>
      <c r="S9" s="2"/>
      <c r="T9" s="2"/>
      <c r="U9" s="2"/>
      <c r="V9" s="2"/>
      <c r="W9" s="2"/>
      <c r="X9" s="2"/>
      <c r="Y9" s="2"/>
      <c r="Z9" s="2"/>
    </row>
    <row r="10">
      <c r="A10" s="1" t="s">
        <v>63</v>
      </c>
      <c r="B10" s="1">
        <v>859.0</v>
      </c>
      <c r="C10" s="1">
        <v>782.0</v>
      </c>
      <c r="D10" s="1">
        <v>883.0</v>
      </c>
      <c r="E10" s="1">
        <v>1060.0</v>
      </c>
      <c r="F10" s="1">
        <v>1150.0</v>
      </c>
      <c r="G10" s="1">
        <v>1160.0</v>
      </c>
      <c r="H10" s="1">
        <v>1200.0</v>
      </c>
      <c r="I10" s="1">
        <v>1360.0</v>
      </c>
      <c r="J10" s="1">
        <v>1650.0</v>
      </c>
      <c r="K10" s="1">
        <v>1770.0</v>
      </c>
      <c r="L10" s="2"/>
      <c r="M10" s="2"/>
      <c r="N10" s="2"/>
      <c r="O10" s="2"/>
      <c r="P10" s="2"/>
      <c r="Q10" s="2"/>
      <c r="R10" s="2"/>
      <c r="S10" s="2"/>
      <c r="T10" s="2"/>
      <c r="U10" s="2"/>
      <c r="V10" s="2"/>
      <c r="W10" s="2"/>
      <c r="X10" s="2"/>
      <c r="Y10" s="2"/>
      <c r="Z10" s="2"/>
    </row>
    <row r="11">
      <c r="A11" s="1" t="s">
        <v>64</v>
      </c>
      <c r="B11" s="1">
        <v>269.0</v>
      </c>
      <c r="C11" s="1">
        <v>269.0</v>
      </c>
      <c r="D11" s="1">
        <v>274.0</v>
      </c>
      <c r="E11" s="1">
        <v>297.0</v>
      </c>
      <c r="F11" s="1">
        <v>305.0</v>
      </c>
      <c r="G11" s="1">
        <v>405.0</v>
      </c>
      <c r="H11" s="1">
        <v>407.0</v>
      </c>
      <c r="I11" s="1">
        <v>435.0</v>
      </c>
      <c r="J11" s="1">
        <v>445.0</v>
      </c>
      <c r="K11" s="1">
        <v>496.0</v>
      </c>
      <c r="L11" s="2"/>
      <c r="M11" s="2"/>
      <c r="N11" s="2"/>
      <c r="O11" s="2"/>
      <c r="P11" s="2"/>
      <c r="Q11" s="2"/>
      <c r="R11" s="2"/>
      <c r="S11" s="2"/>
      <c r="T11" s="2"/>
      <c r="U11" s="2"/>
      <c r="V11" s="2"/>
      <c r="W11" s="2"/>
      <c r="X11" s="2"/>
      <c r="Y11" s="2"/>
      <c r="Z11" s="2"/>
    </row>
    <row r="12">
      <c r="A12" s="1" t="s">
        <v>65</v>
      </c>
      <c r="B12" s="1">
        <v>-164.0</v>
      </c>
      <c r="C12" s="1">
        <v>-161.0</v>
      </c>
      <c r="D12" s="1">
        <v>-166.0</v>
      </c>
      <c r="E12" s="1">
        <v>-175.0</v>
      </c>
      <c r="F12" s="1">
        <v>-181.0</v>
      </c>
      <c r="G12" s="1">
        <v>-192.0</v>
      </c>
      <c r="H12" s="1">
        <v>-204.0</v>
      </c>
      <c r="I12" s="1">
        <v>-215.0</v>
      </c>
      <c r="J12" s="1">
        <v>-229.0</v>
      </c>
      <c r="K12" s="1">
        <v>-245.0</v>
      </c>
      <c r="L12" s="2"/>
      <c r="M12" s="2"/>
      <c r="N12" s="2"/>
      <c r="O12" s="2"/>
      <c r="P12" s="2"/>
      <c r="Q12" s="2"/>
      <c r="R12" s="2"/>
      <c r="S12" s="2"/>
      <c r="T12" s="2"/>
      <c r="U12" s="2"/>
      <c r="V12" s="2"/>
      <c r="W12" s="2"/>
      <c r="X12" s="2"/>
      <c r="Y12" s="2"/>
      <c r="Z12" s="2"/>
    </row>
    <row r="13">
      <c r="A13" s="1" t="s">
        <v>66</v>
      </c>
      <c r="B13" s="1">
        <v>104.0</v>
      </c>
      <c r="C13" s="1">
        <v>108.0</v>
      </c>
      <c r="D13" s="1">
        <v>108.0</v>
      </c>
      <c r="E13" s="1">
        <v>121.0</v>
      </c>
      <c r="F13" s="1">
        <v>124.0</v>
      </c>
      <c r="G13" s="1">
        <v>213.0</v>
      </c>
      <c r="H13" s="1">
        <v>203.0</v>
      </c>
      <c r="I13" s="1">
        <v>220.0</v>
      </c>
      <c r="J13" s="1">
        <v>216.0</v>
      </c>
      <c r="K13" s="1">
        <v>252.0</v>
      </c>
      <c r="L13" s="2"/>
      <c r="M13" s="2"/>
      <c r="N13" s="2"/>
      <c r="O13" s="2"/>
      <c r="P13" s="2"/>
      <c r="Q13" s="2"/>
      <c r="R13" s="2"/>
      <c r="S13" s="2"/>
      <c r="T13" s="2"/>
      <c r="U13" s="2"/>
      <c r="V13" s="2"/>
      <c r="W13" s="2"/>
      <c r="X13" s="2"/>
      <c r="Y13" s="2"/>
      <c r="Z13" s="2"/>
    </row>
    <row r="14">
      <c r="A14" s="1" t="s">
        <v>67</v>
      </c>
      <c r="B14" s="1">
        <v>9.0</v>
      </c>
      <c r="C14" s="1">
        <v>0.0</v>
      </c>
      <c r="D14" s="1">
        <v>0.0</v>
      </c>
      <c r="E14" s="1">
        <v>0.0</v>
      </c>
      <c r="F14" s="1">
        <v>11.0</v>
      </c>
      <c r="G14" s="1">
        <v>12.0</v>
      </c>
      <c r="H14" s="1">
        <v>16.0</v>
      </c>
      <c r="I14" s="1">
        <v>15.0</v>
      </c>
      <c r="J14" s="1">
        <v>18.0</v>
      </c>
      <c r="K14" s="1">
        <v>22.0</v>
      </c>
      <c r="L14" s="2"/>
      <c r="M14" s="2"/>
      <c r="N14" s="2"/>
      <c r="O14" s="2"/>
      <c r="P14" s="2"/>
      <c r="Q14" s="2"/>
      <c r="R14" s="2"/>
      <c r="S14" s="2"/>
      <c r="T14" s="2"/>
      <c r="U14" s="2"/>
      <c r="V14" s="2"/>
      <c r="W14" s="2"/>
      <c r="X14" s="2"/>
      <c r="Y14" s="2"/>
      <c r="Z14" s="2"/>
    </row>
    <row r="15">
      <c r="A15" s="1" t="s">
        <v>68</v>
      </c>
      <c r="B15" s="1">
        <v>254.0</v>
      </c>
      <c r="C15" s="1">
        <v>203.0</v>
      </c>
      <c r="D15" s="1">
        <v>206.0</v>
      </c>
      <c r="E15" s="1">
        <v>647.0</v>
      </c>
      <c r="F15" s="1">
        <v>662.0</v>
      </c>
      <c r="G15" s="1">
        <v>541.0</v>
      </c>
      <c r="H15" s="1">
        <v>560.0</v>
      </c>
      <c r="I15" s="1">
        <v>563.0</v>
      </c>
      <c r="J15" s="1">
        <v>578.0</v>
      </c>
      <c r="K15" s="1">
        <v>619.0</v>
      </c>
      <c r="L15" s="2"/>
      <c r="M15" s="2"/>
      <c r="N15" s="2"/>
      <c r="O15" s="2"/>
      <c r="P15" s="2"/>
      <c r="Q15" s="2"/>
      <c r="R15" s="2"/>
      <c r="S15" s="2"/>
      <c r="T15" s="2"/>
      <c r="U15" s="2"/>
      <c r="V15" s="2"/>
      <c r="W15" s="2"/>
      <c r="X15" s="2"/>
      <c r="Y15" s="2"/>
      <c r="Z15" s="2"/>
    </row>
    <row r="16">
      <c r="A16" s="1" t="s">
        <v>69</v>
      </c>
      <c r="B16" s="1">
        <v>199.0</v>
      </c>
      <c r="C16" s="1">
        <v>191.0</v>
      </c>
      <c r="D16" s="1">
        <v>164.0</v>
      </c>
      <c r="E16" s="1">
        <v>436.0</v>
      </c>
      <c r="F16" s="1">
        <v>369.0</v>
      </c>
      <c r="G16" s="1">
        <v>343.0</v>
      </c>
      <c r="H16" s="1">
        <v>280.0</v>
      </c>
      <c r="I16" s="1">
        <v>251.0</v>
      </c>
      <c r="J16" s="1">
        <v>236.0</v>
      </c>
      <c r="K16" s="1">
        <v>246.0</v>
      </c>
      <c r="L16" s="2"/>
      <c r="M16" s="2"/>
      <c r="N16" s="2"/>
      <c r="O16" s="2"/>
      <c r="P16" s="2"/>
      <c r="Q16" s="2"/>
      <c r="R16" s="2"/>
      <c r="S16" s="2"/>
      <c r="T16" s="2"/>
      <c r="U16" s="2"/>
      <c r="V16" s="2"/>
      <c r="W16" s="2"/>
      <c r="X16" s="2"/>
      <c r="Y16" s="2"/>
      <c r="Z16" s="2"/>
    </row>
    <row r="17">
      <c r="A17" s="1" t="s">
        <v>70</v>
      </c>
      <c r="B17" s="1">
        <v>9.0</v>
      </c>
      <c r="C17" s="1">
        <v>12.0</v>
      </c>
      <c r="D17" s="1">
        <v>8.0</v>
      </c>
      <c r="E17" s="1">
        <v>2.0</v>
      </c>
      <c r="F17" s="1">
        <v>3.0</v>
      </c>
      <c r="G17" s="1">
        <v>4.0</v>
      </c>
      <c r="H17" s="1">
        <v>6.0</v>
      </c>
      <c r="I17" s="1">
        <v>5.0</v>
      </c>
      <c r="J17" s="1">
        <v>9.0</v>
      </c>
      <c r="K17" s="1">
        <v>11.0</v>
      </c>
      <c r="L17" s="2"/>
      <c r="M17" s="2"/>
      <c r="N17" s="2"/>
      <c r="O17" s="2"/>
      <c r="P17" s="2"/>
      <c r="Q17" s="2"/>
      <c r="R17" s="2"/>
      <c r="S17" s="2"/>
      <c r="T17" s="2"/>
      <c r="U17" s="2"/>
      <c r="V17" s="2"/>
      <c r="W17" s="2"/>
      <c r="X17" s="2"/>
      <c r="Y17" s="2"/>
      <c r="Z17" s="2"/>
    </row>
    <row r="18">
      <c r="A18" s="1" t="s">
        <v>71</v>
      </c>
      <c r="B18" s="1">
        <v>8.0</v>
      </c>
      <c r="C18" s="1">
        <v>16.0</v>
      </c>
      <c r="D18" s="1">
        <v>18.0</v>
      </c>
      <c r="E18" s="1">
        <v>21.0</v>
      </c>
      <c r="F18" s="1">
        <v>13.0</v>
      </c>
      <c r="G18" s="1">
        <v>10.0</v>
      </c>
      <c r="H18" s="1">
        <v>9.0</v>
      </c>
      <c r="I18" s="1">
        <v>38.0</v>
      </c>
      <c r="J18" s="1">
        <v>38.0</v>
      </c>
      <c r="K18" s="1">
        <v>31.0</v>
      </c>
      <c r="L18" s="2"/>
      <c r="M18" s="2"/>
      <c r="N18" s="2"/>
      <c r="O18" s="2"/>
      <c r="P18" s="2"/>
      <c r="Q18" s="2"/>
      <c r="R18" s="2"/>
      <c r="S18" s="2"/>
      <c r="T18" s="2"/>
      <c r="U18" s="2"/>
      <c r="V18" s="2"/>
      <c r="W18" s="2"/>
      <c r="X18" s="2"/>
      <c r="Y18" s="2"/>
      <c r="Z18" s="2"/>
    </row>
    <row r="19">
      <c r="A19" s="1" t="s">
        <v>72</v>
      </c>
      <c r="B19" s="1">
        <v>1430.0</v>
      </c>
      <c r="C19" s="1">
        <v>1310.0</v>
      </c>
      <c r="D19" s="1">
        <v>1390.0</v>
      </c>
      <c r="E19" s="1">
        <v>2290.0</v>
      </c>
      <c r="F19" s="1">
        <v>2330.0</v>
      </c>
      <c r="G19" s="1">
        <v>2280.0</v>
      </c>
      <c r="H19" s="1">
        <v>2270.0</v>
      </c>
      <c r="I19" s="1">
        <v>2450.0</v>
      </c>
      <c r="J19" s="1">
        <v>2740.0</v>
      </c>
      <c r="K19" s="1">
        <v>2950.0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180.0</v>
      </c>
      <c r="C21" s="1">
        <v>149.0</v>
      </c>
      <c r="D21" s="1">
        <v>181.0</v>
      </c>
      <c r="E21" s="1">
        <v>257.0</v>
      </c>
      <c r="F21" s="1">
        <v>237.0</v>
      </c>
      <c r="G21" s="1">
        <v>186.0</v>
      </c>
      <c r="H21" s="1">
        <v>208.0</v>
      </c>
      <c r="I21" s="1">
        <v>259.0</v>
      </c>
      <c r="J21" s="1">
        <v>302.0</v>
      </c>
      <c r="K21" s="1">
        <v>267.0</v>
      </c>
      <c r="L21" s="2"/>
      <c r="M21" s="2"/>
      <c r="N21" s="2"/>
      <c r="O21" s="2"/>
      <c r="P21" s="2"/>
      <c r="Q21" s="2"/>
      <c r="R21" s="2"/>
      <c r="S21" s="2"/>
      <c r="T21" s="2"/>
      <c r="U21" s="2"/>
      <c r="V21" s="2"/>
      <c r="W21" s="2"/>
      <c r="X21" s="2"/>
      <c r="Y21" s="2"/>
      <c r="Z21" s="2"/>
    </row>
    <row r="22" ht="15.75" customHeight="1">
      <c r="A22" s="1" t="s">
        <v>75</v>
      </c>
      <c r="B22" s="1">
        <v>69.0</v>
      </c>
      <c r="C22" s="1">
        <v>58.0</v>
      </c>
      <c r="D22" s="1">
        <v>61.0</v>
      </c>
      <c r="E22" s="1">
        <v>76.0</v>
      </c>
      <c r="F22" s="1">
        <v>71.0</v>
      </c>
      <c r="G22" s="1">
        <v>61.0</v>
      </c>
      <c r="H22" s="1">
        <v>77.0</v>
      </c>
      <c r="I22" s="1">
        <v>91.0</v>
      </c>
      <c r="J22" s="1">
        <v>98.0</v>
      </c>
      <c r="K22" s="1">
        <v>93.0</v>
      </c>
      <c r="L22" s="2"/>
      <c r="M22" s="2"/>
      <c r="N22" s="2"/>
      <c r="O22" s="2"/>
      <c r="P22" s="2"/>
      <c r="Q22" s="2"/>
      <c r="R22" s="2"/>
      <c r="S22" s="2"/>
      <c r="T22" s="2"/>
      <c r="U22" s="2"/>
      <c r="V22" s="2"/>
      <c r="W22" s="2"/>
      <c r="X22" s="2"/>
      <c r="Y22" s="2"/>
      <c r="Z22" s="2"/>
    </row>
    <row r="23" ht="15.75" customHeight="1">
      <c r="A23" s="1" t="s">
        <v>76</v>
      </c>
      <c r="B23" s="1">
        <v>3.0</v>
      </c>
      <c r="C23" s="1">
        <v>3.0</v>
      </c>
      <c r="D23" s="1">
        <v>4.0</v>
      </c>
      <c r="E23" s="1">
        <v>19.0</v>
      </c>
      <c r="F23" s="1">
        <v>49.0</v>
      </c>
      <c r="G23" s="1">
        <v>78.0</v>
      </c>
      <c r="H23" s="1">
        <v>43.0</v>
      </c>
      <c r="I23" s="1">
        <v>40.0</v>
      </c>
      <c r="J23" s="1">
        <v>25.0</v>
      </c>
      <c r="K23" s="1">
        <v>25.0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27.0</v>
      </c>
      <c r="H24" s="1">
        <v>27.0</v>
      </c>
      <c r="I24" s="1">
        <v>30.0</v>
      </c>
      <c r="J24" s="1">
        <v>31.0</v>
      </c>
      <c r="K24" s="1">
        <v>33.0</v>
      </c>
      <c r="L24" s="2"/>
      <c r="M24" s="2"/>
      <c r="N24" s="2"/>
      <c r="O24" s="2"/>
      <c r="P24" s="2"/>
      <c r="Q24" s="2"/>
      <c r="R24" s="2"/>
      <c r="S24" s="2"/>
      <c r="T24" s="2"/>
      <c r="U24" s="2"/>
      <c r="V24" s="2"/>
      <c r="W24" s="2"/>
      <c r="X24" s="2"/>
      <c r="Y24" s="2"/>
      <c r="Z24" s="2"/>
    </row>
    <row r="25" ht="15.75" customHeight="1">
      <c r="A25" s="1" t="s">
        <v>78</v>
      </c>
      <c r="B25" s="1">
        <v>57.0</v>
      </c>
      <c r="C25" s="1">
        <v>64.0</v>
      </c>
      <c r="D25" s="1">
        <v>62.0</v>
      </c>
      <c r="E25" s="1">
        <v>79.0</v>
      </c>
      <c r="F25" s="1">
        <v>65.0</v>
      </c>
      <c r="G25" s="1">
        <v>72.0</v>
      </c>
      <c r="H25" s="1">
        <v>71.0</v>
      </c>
      <c r="I25" s="1">
        <v>78.0</v>
      </c>
      <c r="J25" s="1">
        <v>83.0</v>
      </c>
      <c r="K25" s="1">
        <v>82.0</v>
      </c>
      <c r="L25" s="2"/>
      <c r="M25" s="2"/>
      <c r="N25" s="2"/>
      <c r="O25" s="2"/>
      <c r="P25" s="2"/>
      <c r="Q25" s="2"/>
      <c r="R25" s="2"/>
      <c r="S25" s="2"/>
      <c r="T25" s="2"/>
      <c r="U25" s="2"/>
      <c r="V25" s="2"/>
      <c r="W25" s="2"/>
      <c r="X25" s="2"/>
      <c r="Y25" s="2"/>
      <c r="Z25" s="2"/>
    </row>
    <row r="26" ht="15.75" customHeight="1">
      <c r="A26" s="1" t="s">
        <v>79</v>
      </c>
      <c r="B26" s="1">
        <v>310.0</v>
      </c>
      <c r="C26" s="1">
        <v>274.0</v>
      </c>
      <c r="D26" s="1">
        <v>310.0</v>
      </c>
      <c r="E26" s="1">
        <v>433.0</v>
      </c>
      <c r="F26" s="1">
        <v>424.0</v>
      </c>
      <c r="G26" s="1">
        <v>426.0</v>
      </c>
      <c r="H26" s="1">
        <v>428.0</v>
      </c>
      <c r="I26" s="1">
        <v>500.0</v>
      </c>
      <c r="J26" s="1">
        <v>540.0</v>
      </c>
      <c r="K26" s="1">
        <v>501.0</v>
      </c>
      <c r="L26" s="2"/>
      <c r="M26" s="2"/>
      <c r="N26" s="2"/>
      <c r="O26" s="2"/>
      <c r="P26" s="2"/>
      <c r="Q26" s="2"/>
      <c r="R26" s="2"/>
      <c r="S26" s="2"/>
      <c r="T26" s="2"/>
      <c r="U26" s="2"/>
      <c r="V26" s="2"/>
      <c r="W26" s="2"/>
      <c r="X26" s="2"/>
      <c r="Y26" s="2"/>
      <c r="Z26" s="2"/>
    </row>
    <row r="27" ht="15.75" customHeight="1">
      <c r="A27" s="1" t="s">
        <v>80</v>
      </c>
      <c r="B27" s="1">
        <v>318.0</v>
      </c>
      <c r="C27" s="1">
        <v>325.0</v>
      </c>
      <c r="D27" s="1">
        <v>287.0</v>
      </c>
      <c r="E27" s="1">
        <v>945.0</v>
      </c>
      <c r="F27" s="1">
        <v>909.0</v>
      </c>
      <c r="G27" s="1">
        <v>855.0</v>
      </c>
      <c r="H27" s="1">
        <v>785.0</v>
      </c>
      <c r="I27" s="1">
        <v>649.0</v>
      </c>
      <c r="J27" s="1">
        <v>597.0</v>
      </c>
      <c r="K27" s="1">
        <v>572.0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67.0</v>
      </c>
      <c r="H28" s="1">
        <v>64.0</v>
      </c>
      <c r="I28" s="1">
        <v>80.0</v>
      </c>
      <c r="J28" s="1">
        <v>72.0</v>
      </c>
      <c r="K28" s="1">
        <v>104.0</v>
      </c>
      <c r="L28" s="2"/>
      <c r="M28" s="2"/>
      <c r="N28" s="2"/>
      <c r="O28" s="2"/>
      <c r="P28" s="2"/>
      <c r="Q28" s="2"/>
      <c r="R28" s="2"/>
      <c r="S28" s="2"/>
      <c r="T28" s="2"/>
      <c r="U28" s="2"/>
      <c r="V28" s="2"/>
      <c r="W28" s="2"/>
      <c r="X28" s="2"/>
      <c r="Y28" s="2"/>
      <c r="Z28" s="2"/>
    </row>
    <row r="29" ht="15.75" customHeight="1">
      <c r="A29" s="1" t="s">
        <v>82</v>
      </c>
      <c r="B29" s="1">
        <v>19.0</v>
      </c>
      <c r="C29" s="1">
        <v>21.0</v>
      </c>
      <c r="D29" s="1">
        <v>16.0</v>
      </c>
      <c r="E29" s="1">
        <v>11.0</v>
      </c>
      <c r="F29" s="1">
        <v>8.0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20.0</v>
      </c>
      <c r="C30" s="1">
        <v>11.0</v>
      </c>
      <c r="D30" s="1">
        <v>8.0</v>
      </c>
      <c r="E30" s="1">
        <v>58.0</v>
      </c>
      <c r="F30" s="1">
        <v>54.0</v>
      </c>
      <c r="G30" s="1">
        <v>42.0</v>
      </c>
      <c r="H30" s="1">
        <v>19.0</v>
      </c>
      <c r="I30" s="1">
        <v>44.0</v>
      </c>
      <c r="J30" s="1">
        <v>44.0</v>
      </c>
      <c r="K30" s="1">
        <v>51.0</v>
      </c>
      <c r="L30" s="2"/>
      <c r="M30" s="2"/>
      <c r="N30" s="2"/>
      <c r="O30" s="2"/>
      <c r="P30" s="2"/>
      <c r="Q30" s="2"/>
      <c r="R30" s="2"/>
      <c r="S30" s="2"/>
      <c r="T30" s="2"/>
      <c r="U30" s="2"/>
      <c r="V30" s="2"/>
      <c r="W30" s="2"/>
      <c r="X30" s="2"/>
      <c r="Y30" s="2"/>
      <c r="Z30" s="2"/>
    </row>
    <row r="31" ht="15.75" customHeight="1">
      <c r="A31" s="1" t="s">
        <v>84</v>
      </c>
      <c r="B31" s="1">
        <v>26.0</v>
      </c>
      <c r="C31" s="1">
        <v>22.0</v>
      </c>
      <c r="D31" s="1">
        <v>20.0</v>
      </c>
      <c r="E31" s="1">
        <v>23.0</v>
      </c>
      <c r="F31" s="1">
        <v>38.0</v>
      </c>
      <c r="G31" s="1">
        <v>47.0</v>
      </c>
      <c r="H31" s="1">
        <v>43.0</v>
      </c>
      <c r="I31" s="1">
        <v>29.0</v>
      </c>
      <c r="J31" s="1">
        <v>29.0</v>
      </c>
      <c r="K31" s="1">
        <v>34.0</v>
      </c>
      <c r="L31" s="2"/>
      <c r="M31" s="2"/>
      <c r="N31" s="2"/>
      <c r="O31" s="2"/>
      <c r="P31" s="2"/>
      <c r="Q31" s="2"/>
      <c r="R31" s="2"/>
      <c r="S31" s="2"/>
      <c r="T31" s="2"/>
      <c r="U31" s="2"/>
      <c r="V31" s="2"/>
      <c r="W31" s="2"/>
      <c r="X31" s="2"/>
      <c r="Y31" s="2"/>
      <c r="Z31" s="2"/>
    </row>
    <row r="32" ht="15.75" customHeight="1">
      <c r="A32" s="1" t="s">
        <v>85</v>
      </c>
      <c r="B32" s="1">
        <v>694.0</v>
      </c>
      <c r="C32" s="1">
        <v>655.0</v>
      </c>
      <c r="D32" s="1">
        <v>642.0</v>
      </c>
      <c r="E32" s="1">
        <v>1470.0</v>
      </c>
      <c r="F32" s="1">
        <v>1430.0</v>
      </c>
      <c r="G32" s="1">
        <v>1440.0</v>
      </c>
      <c r="H32" s="1">
        <v>1340.0</v>
      </c>
      <c r="I32" s="1">
        <v>1300.0</v>
      </c>
      <c r="J32" s="1">
        <v>1280.0</v>
      </c>
      <c r="K32" s="1">
        <v>1260.0</v>
      </c>
      <c r="L32" s="2"/>
      <c r="M32" s="2"/>
      <c r="N32" s="2"/>
      <c r="O32" s="2"/>
      <c r="P32" s="2"/>
      <c r="Q32" s="2"/>
      <c r="R32" s="2"/>
      <c r="S32" s="2"/>
      <c r="T32" s="2"/>
      <c r="U32" s="2"/>
      <c r="V32" s="2"/>
      <c r="W32" s="2"/>
      <c r="X32" s="2"/>
      <c r="Y32" s="2"/>
      <c r="Z32" s="2"/>
    </row>
    <row r="33" ht="15.75" customHeight="1">
      <c r="A33" s="1" t="s">
        <v>86</v>
      </c>
      <c r="B33" s="1">
        <v>10.0</v>
      </c>
      <c r="C33" s="1">
        <v>10.0</v>
      </c>
      <c r="D33" s="1">
        <v>10.0</v>
      </c>
      <c r="E33" s="1">
        <v>10.0</v>
      </c>
      <c r="F33" s="1">
        <v>10.0</v>
      </c>
      <c r="G33" s="1">
        <v>10.0</v>
      </c>
      <c r="H33" s="1">
        <v>10.0</v>
      </c>
      <c r="I33" s="1">
        <v>10.0</v>
      </c>
      <c r="J33" s="1">
        <v>10.0</v>
      </c>
      <c r="K33" s="1">
        <v>10.0</v>
      </c>
      <c r="L33" s="2"/>
      <c r="M33" s="2"/>
      <c r="N33" s="2"/>
      <c r="O33" s="2"/>
      <c r="P33" s="2"/>
      <c r="Q33" s="2"/>
      <c r="R33" s="2"/>
      <c r="S33" s="2"/>
      <c r="T33" s="2"/>
      <c r="U33" s="2"/>
      <c r="V33" s="2"/>
      <c r="W33" s="2"/>
      <c r="X33" s="2"/>
      <c r="Y33" s="2"/>
      <c r="Z33" s="2"/>
    </row>
    <row r="34" ht="15.75" customHeight="1">
      <c r="A34" s="1" t="s">
        <v>87</v>
      </c>
      <c r="B34" s="1">
        <v>160.0</v>
      </c>
      <c r="C34" s="1">
        <v>163.0</v>
      </c>
      <c r="D34" s="1">
        <v>165.0</v>
      </c>
      <c r="E34" s="1">
        <v>169.0</v>
      </c>
      <c r="F34" s="1">
        <v>173.0</v>
      </c>
      <c r="G34" s="1">
        <v>176.0</v>
      </c>
      <c r="H34" s="1">
        <v>177.0</v>
      </c>
      <c r="I34" s="1">
        <v>184.0</v>
      </c>
      <c r="J34" s="1">
        <v>189.0</v>
      </c>
      <c r="K34" s="1">
        <v>194.0</v>
      </c>
      <c r="L34" s="2"/>
      <c r="M34" s="2"/>
      <c r="N34" s="2"/>
      <c r="O34" s="2"/>
      <c r="P34" s="2"/>
      <c r="Q34" s="2"/>
      <c r="R34" s="2"/>
      <c r="S34" s="2"/>
      <c r="T34" s="2"/>
      <c r="U34" s="2"/>
      <c r="V34" s="2"/>
      <c r="W34" s="2"/>
      <c r="X34" s="2"/>
      <c r="Y34" s="2"/>
      <c r="Z34" s="2"/>
    </row>
    <row r="35" ht="15.75" customHeight="1">
      <c r="A35" s="1" t="s">
        <v>88</v>
      </c>
      <c r="B35" s="1">
        <v>970.0</v>
      </c>
      <c r="C35" s="1">
        <v>945.0</v>
      </c>
      <c r="D35" s="1">
        <v>1030.0</v>
      </c>
      <c r="E35" s="1">
        <v>1130.0</v>
      </c>
      <c r="F35" s="1">
        <v>1230.0</v>
      </c>
      <c r="G35" s="1">
        <v>1200.0</v>
      </c>
      <c r="H35" s="1">
        <v>1290.0</v>
      </c>
      <c r="I35" s="1">
        <v>1500.0</v>
      </c>
      <c r="J35" s="1">
        <v>1790.0</v>
      </c>
      <c r="K35" s="1">
        <v>2120.0</v>
      </c>
      <c r="L35" s="2"/>
      <c r="M35" s="2"/>
      <c r="N35" s="2"/>
      <c r="O35" s="2"/>
      <c r="P35" s="2"/>
      <c r="Q35" s="2"/>
      <c r="R35" s="2"/>
      <c r="S35" s="2"/>
      <c r="T35" s="2"/>
      <c r="U35" s="2"/>
      <c r="V35" s="2"/>
      <c r="W35" s="2"/>
      <c r="X35" s="2"/>
      <c r="Y35" s="2"/>
      <c r="Z35" s="2"/>
    </row>
    <row r="36" ht="15.75" customHeight="1">
      <c r="A36" s="1" t="s">
        <v>89</v>
      </c>
      <c r="B36" s="1">
        <v>-338.0</v>
      </c>
      <c r="C36" s="1">
        <v>-374.0</v>
      </c>
      <c r="D36" s="1">
        <v>-381.0</v>
      </c>
      <c r="E36" s="1">
        <v>-404.0</v>
      </c>
      <c r="F36" s="1">
        <v>-415.0</v>
      </c>
      <c r="G36" s="1">
        <v>-414.0</v>
      </c>
      <c r="H36" s="1">
        <v>-456.0</v>
      </c>
      <c r="I36" s="1">
        <v>-472.0</v>
      </c>
      <c r="J36" s="1">
        <v>-478.0</v>
      </c>
      <c r="K36" s="1">
        <v>-559.0</v>
      </c>
      <c r="L36" s="2"/>
      <c r="M36" s="2"/>
      <c r="N36" s="2"/>
      <c r="O36" s="2"/>
      <c r="P36" s="2"/>
      <c r="Q36" s="2"/>
      <c r="R36" s="2"/>
      <c r="S36" s="2"/>
      <c r="T36" s="2"/>
      <c r="U36" s="2"/>
      <c r="V36" s="2"/>
      <c r="W36" s="2"/>
      <c r="X36" s="2"/>
      <c r="Y36" s="2"/>
      <c r="Z36" s="2"/>
    </row>
    <row r="37" ht="15.75" customHeight="1">
      <c r="A37" s="1" t="s">
        <v>90</v>
      </c>
      <c r="B37" s="1">
        <v>-60.0</v>
      </c>
      <c r="C37" s="1">
        <v>-85.0</v>
      </c>
      <c r="D37" s="1">
        <v>-81.0</v>
      </c>
      <c r="E37" s="1">
        <v>-90.0</v>
      </c>
      <c r="F37" s="1">
        <v>-99.0</v>
      </c>
      <c r="G37" s="1">
        <v>-129.0</v>
      </c>
      <c r="H37" s="1">
        <v>-93.0</v>
      </c>
      <c r="I37" s="1">
        <v>-72.0</v>
      </c>
      <c r="J37" s="1">
        <v>-55.0</v>
      </c>
      <c r="K37" s="1">
        <v>-77.0</v>
      </c>
      <c r="L37" s="2"/>
      <c r="M37" s="2"/>
      <c r="N37" s="2"/>
      <c r="O37" s="2"/>
      <c r="P37" s="2"/>
      <c r="Q37" s="2"/>
      <c r="R37" s="2"/>
      <c r="S37" s="2"/>
      <c r="T37" s="2"/>
      <c r="U37" s="2"/>
      <c r="V37" s="2"/>
      <c r="W37" s="2"/>
      <c r="X37" s="2"/>
      <c r="Y37" s="2"/>
      <c r="Z37" s="2"/>
    </row>
    <row r="38" ht="15.75" customHeight="1">
      <c r="A38" s="1" t="s">
        <v>91</v>
      </c>
      <c r="B38" s="1">
        <v>741.0</v>
      </c>
      <c r="C38" s="1">
        <v>658.0</v>
      </c>
      <c r="D38" s="1">
        <v>745.0</v>
      </c>
      <c r="E38" s="1">
        <v>815.0</v>
      </c>
      <c r="F38" s="1">
        <v>897.0</v>
      </c>
      <c r="G38" s="1">
        <v>844.0</v>
      </c>
      <c r="H38" s="1">
        <v>933.0</v>
      </c>
      <c r="I38" s="1">
        <v>1150.0</v>
      </c>
      <c r="J38" s="1">
        <v>1460.0</v>
      </c>
      <c r="K38" s="1">
        <v>1690.0</v>
      </c>
      <c r="L38" s="2"/>
      <c r="M38" s="2"/>
      <c r="N38" s="2"/>
      <c r="O38" s="2"/>
      <c r="P38" s="2"/>
      <c r="Q38" s="2"/>
      <c r="R38" s="2"/>
      <c r="S38" s="2"/>
      <c r="T38" s="2"/>
      <c r="U38" s="2"/>
      <c r="V38" s="2"/>
      <c r="W38" s="2"/>
      <c r="X38" s="2"/>
      <c r="Y38" s="2"/>
      <c r="Z38" s="2"/>
    </row>
    <row r="39" ht="15.75" customHeight="1">
      <c r="A39" s="1" t="s">
        <v>92</v>
      </c>
      <c r="B39" s="1">
        <v>741.0</v>
      </c>
      <c r="C39" s="1">
        <v>658.0</v>
      </c>
      <c r="D39" s="1">
        <v>745.0</v>
      </c>
      <c r="E39" s="1">
        <v>815.0</v>
      </c>
      <c r="F39" s="1">
        <v>897.0</v>
      </c>
      <c r="G39" s="1">
        <v>844.0</v>
      </c>
      <c r="H39" s="1">
        <v>933.0</v>
      </c>
      <c r="I39" s="1">
        <v>1150.0</v>
      </c>
      <c r="J39" s="1">
        <v>1460.0</v>
      </c>
      <c r="K39" s="1">
        <v>1690.0</v>
      </c>
      <c r="L39" s="2"/>
      <c r="M39" s="2"/>
      <c r="N39" s="2"/>
      <c r="O39" s="2"/>
      <c r="P39" s="2"/>
      <c r="Q39" s="2"/>
      <c r="R39" s="2"/>
      <c r="S39" s="2"/>
      <c r="T39" s="2"/>
      <c r="U39" s="2"/>
      <c r="V39" s="2"/>
      <c r="W39" s="2"/>
      <c r="X39" s="2"/>
      <c r="Y39" s="2"/>
      <c r="Z39" s="2"/>
    </row>
    <row r="40" ht="15.75" customHeight="1">
      <c r="A40" s="1" t="s">
        <v>93</v>
      </c>
      <c r="B40" s="1">
        <v>1430.0</v>
      </c>
      <c r="C40" s="1">
        <v>1310.0</v>
      </c>
      <c r="D40" s="1">
        <v>1390.0</v>
      </c>
      <c r="E40" s="1">
        <v>2290.0</v>
      </c>
      <c r="F40" s="1">
        <v>2330.0</v>
      </c>
      <c r="G40" s="1">
        <v>2280.0</v>
      </c>
      <c r="H40" s="1">
        <v>2270.0</v>
      </c>
      <c r="I40" s="1">
        <v>2450.0</v>
      </c>
      <c r="J40" s="1">
        <v>2740.0</v>
      </c>
      <c r="K40" s="1">
        <v>2950.0</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39.0</v>
      </c>
      <c r="C42" s="1">
        <v>39.0</v>
      </c>
      <c r="D42" s="1">
        <v>39.0</v>
      </c>
      <c r="E42" s="1">
        <v>38.0</v>
      </c>
      <c r="F42" s="1">
        <v>38.0</v>
      </c>
      <c r="G42" s="1">
        <v>38.0</v>
      </c>
      <c r="H42" s="1">
        <v>38.0</v>
      </c>
      <c r="I42" s="1">
        <v>38.0</v>
      </c>
      <c r="J42" s="1">
        <v>38.0</v>
      </c>
      <c r="K42" s="1">
        <v>38.0</v>
      </c>
      <c r="L42" s="2"/>
      <c r="M42" s="2"/>
      <c r="N42" s="2"/>
      <c r="O42" s="2"/>
      <c r="P42" s="2"/>
      <c r="Q42" s="2"/>
      <c r="R42" s="2"/>
      <c r="S42" s="2"/>
      <c r="T42" s="2"/>
      <c r="U42" s="2"/>
      <c r="V42" s="2"/>
      <c r="W42" s="2"/>
      <c r="X42" s="2"/>
      <c r="Y42" s="2"/>
      <c r="Z42" s="2"/>
    </row>
    <row r="43" ht="15.75" customHeight="1">
      <c r="A43" s="1" t="s">
        <v>95</v>
      </c>
      <c r="B43" s="1">
        <v>39.0</v>
      </c>
      <c r="C43" s="1">
        <v>39.0</v>
      </c>
      <c r="D43" s="1">
        <v>39.0</v>
      </c>
      <c r="E43" s="1">
        <v>38.0</v>
      </c>
      <c r="F43" s="1">
        <v>38.0</v>
      </c>
      <c r="G43" s="1">
        <v>38.0</v>
      </c>
      <c r="H43" s="1">
        <v>38.0</v>
      </c>
      <c r="I43" s="1">
        <v>38.0</v>
      </c>
      <c r="J43" s="1">
        <v>38.0</v>
      </c>
      <c r="K43" s="1">
        <v>38.0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107</v>
      </c>
      <c r="B45" s="1">
        <v>288.0</v>
      </c>
      <c r="C45" s="1">
        <v>264.0</v>
      </c>
      <c r="D45" s="1">
        <v>376.0</v>
      </c>
      <c r="E45" s="1">
        <v>-268.0</v>
      </c>
      <c r="F45" s="1">
        <v>-134.0</v>
      </c>
      <c r="G45" s="1">
        <v>-40.0</v>
      </c>
      <c r="H45" s="1">
        <v>92.0</v>
      </c>
      <c r="I45" s="1">
        <v>336.0</v>
      </c>
      <c r="J45" s="1">
        <v>644.0</v>
      </c>
      <c r="K45" s="1">
        <v>824.0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321.0</v>
      </c>
      <c r="C47" s="1">
        <v>328.0</v>
      </c>
      <c r="D47" s="1">
        <v>292.0</v>
      </c>
      <c r="E47" s="1">
        <v>964.0</v>
      </c>
      <c r="F47" s="1">
        <v>958.0</v>
      </c>
      <c r="G47" s="1">
        <v>1030.0</v>
      </c>
      <c r="H47" s="1">
        <v>920.0</v>
      </c>
      <c r="I47" s="1">
        <v>800.0</v>
      </c>
      <c r="J47" s="1">
        <v>726.0</v>
      </c>
      <c r="K47" s="1">
        <v>735.0</v>
      </c>
      <c r="L47" s="2"/>
      <c r="M47" s="2"/>
      <c r="N47" s="2"/>
      <c r="O47" s="2"/>
      <c r="P47" s="2"/>
      <c r="Q47" s="2"/>
      <c r="R47" s="2"/>
      <c r="S47" s="2"/>
      <c r="T47" s="2"/>
      <c r="U47" s="2"/>
      <c r="V47" s="2"/>
      <c r="W47" s="2"/>
      <c r="X47" s="2"/>
      <c r="Y47" s="2"/>
      <c r="Z47" s="2"/>
    </row>
    <row r="48" ht="15.75" customHeight="1">
      <c r="A48" s="1" t="s">
        <v>120</v>
      </c>
      <c r="B48" s="1">
        <v>242.0</v>
      </c>
      <c r="C48" s="1">
        <v>268.0</v>
      </c>
      <c r="D48" s="1">
        <v>187.0</v>
      </c>
      <c r="E48" s="1">
        <v>910.0</v>
      </c>
      <c r="F48" s="1">
        <v>838.0</v>
      </c>
      <c r="G48" s="1">
        <v>748.0</v>
      </c>
      <c r="H48" s="1">
        <v>645.0</v>
      </c>
      <c r="I48" s="1">
        <v>600.0</v>
      </c>
      <c r="J48" s="1">
        <v>363.0</v>
      </c>
      <c r="K48" s="1">
        <v>252.0</v>
      </c>
      <c r="L48" s="2"/>
      <c r="M48" s="2"/>
      <c r="N48" s="2"/>
      <c r="O48" s="2"/>
      <c r="P48" s="2"/>
      <c r="Q48" s="2"/>
      <c r="R48" s="2"/>
      <c r="S48" s="2"/>
      <c r="T48" s="2"/>
      <c r="U48" s="2"/>
      <c r="V48" s="2"/>
      <c r="W48" s="2"/>
      <c r="X48" s="2"/>
      <c r="Y48" s="2"/>
      <c r="Z48" s="2"/>
    </row>
    <row r="49" ht="15.75" customHeight="1">
      <c r="A49" s="1" t="s">
        <v>121</v>
      </c>
      <c r="B49" s="1">
        <v>22.0</v>
      </c>
      <c r="C49" s="1">
        <v>19.0</v>
      </c>
      <c r="D49" s="1">
        <v>17.0</v>
      </c>
      <c r="E49" s="1">
        <v>13.0</v>
      </c>
      <c r="F49" s="1">
        <v>10.0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122</v>
      </c>
      <c r="B50" s="1">
        <v>314.0</v>
      </c>
      <c r="C50" s="1">
        <v>298.0</v>
      </c>
      <c r="D50" s="1">
        <v>287.0</v>
      </c>
      <c r="E50" s="1">
        <v>328.0</v>
      </c>
      <c r="F50" s="1">
        <v>360.0</v>
      </c>
      <c r="G50" s="1">
        <v>350.0</v>
      </c>
      <c r="H50" s="1">
        <v>334.0</v>
      </c>
      <c r="I50" s="1">
        <v>333.0</v>
      </c>
      <c r="J50" s="1">
        <v>361.0</v>
      </c>
      <c r="K50" s="1">
        <v>413.0</v>
      </c>
      <c r="L50" s="2"/>
      <c r="M50" s="2"/>
      <c r="N50" s="2"/>
      <c r="O50" s="2"/>
      <c r="P50" s="2"/>
      <c r="Q50" s="2"/>
      <c r="R50" s="2"/>
      <c r="S50" s="2"/>
      <c r="T50" s="2"/>
      <c r="U50" s="2"/>
      <c r="V50" s="2"/>
      <c r="W50" s="2"/>
      <c r="X50" s="2"/>
      <c r="Y50" s="2"/>
      <c r="Z50" s="2"/>
    </row>
    <row r="51" ht="15.75" customHeight="1">
      <c r="A51" s="1" t="s">
        <v>123</v>
      </c>
      <c r="B51" s="1">
        <v>4.0</v>
      </c>
      <c r="C51" s="1">
        <v>4.0</v>
      </c>
      <c r="D51" s="1">
        <v>4.0</v>
      </c>
      <c r="E51" s="1">
        <v>4.0</v>
      </c>
      <c r="F51" s="1">
        <v>4.0</v>
      </c>
      <c r="G51" s="1">
        <v>4.0</v>
      </c>
      <c r="H51" s="1">
        <v>4.0</v>
      </c>
      <c r="I51" s="1">
        <v>4.0</v>
      </c>
      <c r="J51" s="1">
        <v>4.0</v>
      </c>
      <c r="K51" s="1">
        <v>4.0</v>
      </c>
      <c r="L51" s="2"/>
      <c r="M51" s="2"/>
      <c r="N51" s="2"/>
      <c r="O51" s="2"/>
      <c r="P51" s="2"/>
      <c r="Q51" s="2"/>
      <c r="R51" s="2"/>
      <c r="S51" s="2"/>
      <c r="T51" s="2"/>
      <c r="U51" s="2"/>
      <c r="V51" s="2"/>
      <c r="W51" s="2"/>
      <c r="X51" s="2"/>
      <c r="Y51" s="2"/>
      <c r="Z51" s="2"/>
    </row>
    <row r="52" ht="15.75" customHeight="1">
      <c r="A52" s="1" t="s">
        <v>124</v>
      </c>
      <c r="B52" s="1">
        <v>-152.0</v>
      </c>
      <c r="C52" s="1">
        <v>-147.0</v>
      </c>
      <c r="D52" s="1">
        <v>-138.0</v>
      </c>
      <c r="E52" s="1">
        <v>-139.0</v>
      </c>
      <c r="F52" s="1">
        <v>-152.0</v>
      </c>
      <c r="G52" s="1">
        <v>-156.0</v>
      </c>
      <c r="H52" s="1">
        <v>-152.0</v>
      </c>
      <c r="I52" s="1">
        <v>-179.0</v>
      </c>
      <c r="J52" s="1">
        <v>-215.0</v>
      </c>
      <c r="K52" s="1">
        <v>-226.0</v>
      </c>
      <c r="L52" s="2"/>
      <c r="M52" s="2"/>
      <c r="N52" s="2"/>
      <c r="O52" s="2"/>
      <c r="P52" s="2"/>
      <c r="Q52" s="2"/>
      <c r="R52" s="2"/>
      <c r="S52" s="2"/>
      <c r="T52" s="2"/>
      <c r="U52" s="2"/>
      <c r="V52" s="2"/>
      <c r="W52" s="2"/>
      <c r="X52" s="2"/>
      <c r="Y52" s="2"/>
      <c r="Z52" s="2"/>
    </row>
    <row r="53" ht="15.75" customHeight="1">
      <c r="A53" s="1" t="s">
        <v>125</v>
      </c>
      <c r="B53" s="1">
        <v>514.0</v>
      </c>
      <c r="C53" s="1">
        <v>485.0</v>
      </c>
      <c r="D53" s="1">
        <v>483.0</v>
      </c>
      <c r="E53" s="1">
        <v>561.0</v>
      </c>
      <c r="F53" s="1">
        <v>599.0</v>
      </c>
      <c r="G53" s="1">
        <v>545.0</v>
      </c>
      <c r="H53" s="1">
        <v>514.0</v>
      </c>
      <c r="I53" s="1">
        <v>629.0</v>
      </c>
      <c r="J53" s="1">
        <v>716.0</v>
      </c>
      <c r="K53" s="1">
        <v>714.0</v>
      </c>
      <c r="L53" s="2"/>
      <c r="M53" s="2"/>
      <c r="N53" s="2"/>
      <c r="O53" s="2"/>
      <c r="P53" s="2"/>
      <c r="Q53" s="2"/>
      <c r="R53" s="2"/>
      <c r="S53" s="2"/>
      <c r="T53" s="2"/>
      <c r="U53" s="2"/>
      <c r="V53" s="2"/>
      <c r="W53" s="2"/>
      <c r="X53" s="2"/>
      <c r="Y53" s="2"/>
      <c r="Z53" s="2"/>
    </row>
    <row r="54" ht="15.75" customHeight="1">
      <c r="A54" s="1" t="s">
        <v>126</v>
      </c>
      <c r="B54" s="1">
        <v>12.0</v>
      </c>
      <c r="C54" s="1">
        <v>14.0</v>
      </c>
      <c r="D54" s="1">
        <v>14.0</v>
      </c>
      <c r="E54" s="1">
        <v>14.0</v>
      </c>
      <c r="F54" s="1">
        <v>14.0</v>
      </c>
      <c r="G54" s="1">
        <v>14.0</v>
      </c>
      <c r="H54" s="1">
        <v>14.0</v>
      </c>
      <c r="I54" s="1">
        <v>14.0</v>
      </c>
      <c r="J54" s="1">
        <v>14.0</v>
      </c>
      <c r="K54" s="1">
        <v>14.0</v>
      </c>
      <c r="L54" s="2"/>
      <c r="M54" s="2"/>
      <c r="N54" s="2"/>
      <c r="O54" s="2"/>
      <c r="P54" s="2"/>
      <c r="Q54" s="2"/>
      <c r="R54" s="2"/>
      <c r="S54" s="2"/>
      <c r="T54" s="2"/>
      <c r="U54" s="2"/>
      <c r="V54" s="2"/>
      <c r="W54" s="2"/>
      <c r="X54" s="2"/>
      <c r="Y54" s="2"/>
      <c r="Z54" s="2"/>
    </row>
    <row r="55" ht="15.75" customHeight="1">
      <c r="A55" s="1" t="s">
        <v>127</v>
      </c>
      <c r="B55" s="1">
        <v>89.0</v>
      </c>
      <c r="C55" s="1">
        <v>97.0</v>
      </c>
      <c r="D55" s="1">
        <v>97.0</v>
      </c>
      <c r="E55" s="1">
        <v>104.0</v>
      </c>
      <c r="F55" s="1">
        <v>101.0</v>
      </c>
      <c r="G55" s="1">
        <v>104.0</v>
      </c>
      <c r="H55" s="1">
        <v>107.0</v>
      </c>
      <c r="I55" s="1">
        <v>108.0</v>
      </c>
      <c r="J55" s="1">
        <v>110.0</v>
      </c>
      <c r="K55" s="1">
        <v>115.0</v>
      </c>
      <c r="L55" s="2"/>
      <c r="M55" s="2"/>
      <c r="N55" s="2"/>
      <c r="O55" s="2"/>
      <c r="P55" s="2"/>
      <c r="Q55" s="2"/>
      <c r="R55" s="2"/>
      <c r="S55" s="2"/>
      <c r="T55" s="2"/>
      <c r="U55" s="2"/>
      <c r="V55" s="2"/>
      <c r="W55" s="2"/>
      <c r="X55" s="2"/>
      <c r="Y55" s="2"/>
      <c r="Z55" s="2"/>
    </row>
    <row r="56" ht="15.75" customHeight="1">
      <c r="A56" s="1" t="s">
        <v>128</v>
      </c>
      <c r="B56" s="1">
        <v>167.0</v>
      </c>
      <c r="C56" s="1">
        <v>157.0</v>
      </c>
      <c r="D56" s="1">
        <v>162.0</v>
      </c>
      <c r="E56" s="1">
        <v>178.0</v>
      </c>
      <c r="F56" s="1">
        <v>190.0</v>
      </c>
      <c r="G56" s="1">
        <v>195.0</v>
      </c>
      <c r="H56" s="1">
        <v>198.0</v>
      </c>
      <c r="I56" s="1">
        <v>204.0</v>
      </c>
      <c r="J56" s="1">
        <v>220.0</v>
      </c>
      <c r="K56" s="1">
        <v>234.0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130</v>
      </c>
      <c r="B58" s="1">
        <v>10.0</v>
      </c>
      <c r="C58" s="1">
        <v>11.0</v>
      </c>
      <c r="D58" s="1">
        <v>9.0</v>
      </c>
      <c r="E58" s="1">
        <v>13.0</v>
      </c>
      <c r="F58" s="1">
        <v>10.0</v>
      </c>
      <c r="G58" s="1">
        <v>13.0</v>
      </c>
      <c r="H58" s="1">
        <v>16.0</v>
      </c>
      <c r="I58" s="1">
        <v>17.0</v>
      </c>
      <c r="J58" s="1">
        <v>22.0</v>
      </c>
      <c r="K58" s="1">
        <v>13.0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2750.0</v>
      </c>
      <c r="C2" s="1">
        <v>2520.0</v>
      </c>
      <c r="D2" s="1">
        <v>2590.0</v>
      </c>
      <c r="E2" s="1">
        <v>3070.0</v>
      </c>
      <c r="F2" s="1">
        <v>3470.0</v>
      </c>
      <c r="G2" s="1">
        <v>3250.0</v>
      </c>
      <c r="H2" s="1">
        <v>3240.0</v>
      </c>
      <c r="I2" s="1">
        <v>3810.0</v>
      </c>
      <c r="J2" s="1">
        <v>4410.0</v>
      </c>
      <c r="K2" s="1">
        <v>4480.0</v>
      </c>
      <c r="L2" s="2"/>
      <c r="M2" s="2"/>
      <c r="N2" s="2"/>
      <c r="O2" s="2"/>
      <c r="P2" s="2"/>
      <c r="Q2" s="2"/>
      <c r="R2" s="2"/>
      <c r="S2" s="2"/>
      <c r="T2" s="2"/>
      <c r="U2" s="2"/>
      <c r="V2" s="2"/>
      <c r="W2" s="2"/>
      <c r="X2" s="2"/>
      <c r="Y2" s="2"/>
      <c r="Z2" s="2"/>
    </row>
    <row r="3">
      <c r="A3" s="1" t="s">
        <v>132</v>
      </c>
      <c r="B3" s="1">
        <v>2750.0</v>
      </c>
      <c r="C3" s="1">
        <v>2520.0</v>
      </c>
      <c r="D3" s="1">
        <v>2590.0</v>
      </c>
      <c r="E3" s="1">
        <v>3070.0</v>
      </c>
      <c r="F3" s="1">
        <v>3470.0</v>
      </c>
      <c r="G3" s="1">
        <v>3250.0</v>
      </c>
      <c r="H3" s="1">
        <v>3240.0</v>
      </c>
      <c r="I3" s="1">
        <v>3810.0</v>
      </c>
      <c r="J3" s="1">
        <v>4410.0</v>
      </c>
      <c r="K3" s="1">
        <v>4480.0</v>
      </c>
      <c r="L3" s="2"/>
      <c r="M3" s="2"/>
      <c r="N3" s="2"/>
      <c r="O3" s="2"/>
      <c r="P3" s="2"/>
      <c r="Q3" s="2"/>
      <c r="R3" s="2"/>
      <c r="S3" s="2"/>
      <c r="T3" s="2"/>
      <c r="U3" s="2"/>
      <c r="V3" s="2"/>
      <c r="W3" s="2"/>
      <c r="X3" s="2"/>
      <c r="Y3" s="2"/>
      <c r="Z3" s="2"/>
    </row>
    <row r="4">
      <c r="A4" s="1" t="s">
        <v>133</v>
      </c>
      <c r="B4" s="1">
        <v>1980.0</v>
      </c>
      <c r="C4" s="1">
        <v>1810.0</v>
      </c>
      <c r="D4" s="1">
        <v>1860.0</v>
      </c>
      <c r="E4" s="1">
        <v>2190.0</v>
      </c>
      <c r="F4" s="1">
        <v>2460.0</v>
      </c>
      <c r="G4" s="1">
        <v>2300.0</v>
      </c>
      <c r="H4" s="1">
        <v>2290.0</v>
      </c>
      <c r="I4" s="1">
        <v>2700.0</v>
      </c>
      <c r="J4" s="1">
        <v>3130.0</v>
      </c>
      <c r="K4" s="1">
        <v>3140.0</v>
      </c>
      <c r="L4" s="2"/>
      <c r="M4" s="2"/>
      <c r="N4" s="2"/>
      <c r="O4" s="2"/>
      <c r="P4" s="2"/>
      <c r="Q4" s="2"/>
      <c r="R4" s="2"/>
      <c r="S4" s="2"/>
      <c r="T4" s="2"/>
      <c r="U4" s="2"/>
      <c r="V4" s="2"/>
      <c r="W4" s="2"/>
      <c r="X4" s="2"/>
      <c r="Y4" s="2"/>
      <c r="Z4" s="2"/>
    </row>
    <row r="5">
      <c r="A5" s="1" t="s">
        <v>134</v>
      </c>
      <c r="B5" s="1">
        <v>770.0</v>
      </c>
      <c r="C5" s="1">
        <v>711.0</v>
      </c>
      <c r="D5" s="1">
        <v>738.0</v>
      </c>
      <c r="E5" s="1">
        <v>884.0</v>
      </c>
      <c r="F5" s="1">
        <v>1010.0</v>
      </c>
      <c r="G5" s="1">
        <v>942.0</v>
      </c>
      <c r="H5" s="1">
        <v>943.0</v>
      </c>
      <c r="I5" s="1">
        <v>1110.0</v>
      </c>
      <c r="J5" s="1">
        <v>1290.0</v>
      </c>
      <c r="K5" s="1">
        <v>1340.0</v>
      </c>
      <c r="L5" s="2"/>
      <c r="M5" s="2"/>
      <c r="N5" s="2"/>
      <c r="O5" s="2"/>
      <c r="P5" s="2"/>
      <c r="Q5" s="2"/>
      <c r="R5" s="2"/>
      <c r="S5" s="2"/>
      <c r="T5" s="2"/>
      <c r="U5" s="2"/>
      <c r="V5" s="2"/>
      <c r="W5" s="2"/>
      <c r="X5" s="2"/>
      <c r="Y5" s="2"/>
      <c r="Z5" s="2"/>
    </row>
    <row r="6">
      <c r="A6" s="1" t="s">
        <v>135</v>
      </c>
      <c r="B6" s="1">
        <v>559.0</v>
      </c>
      <c r="C6" s="1">
        <v>523.0</v>
      </c>
      <c r="D6" s="1">
        <v>539.0</v>
      </c>
      <c r="E6" s="1">
        <v>620.0</v>
      </c>
      <c r="F6" s="1">
        <v>699.0</v>
      </c>
      <c r="G6" s="1">
        <v>671.0</v>
      </c>
      <c r="H6" s="1">
        <v>646.0</v>
      </c>
      <c r="I6" s="1">
        <v>718.0</v>
      </c>
      <c r="J6" s="1">
        <v>784.0</v>
      </c>
      <c r="K6" s="1">
        <v>812.0</v>
      </c>
      <c r="L6" s="2"/>
      <c r="M6" s="2"/>
      <c r="N6" s="2"/>
      <c r="O6" s="2"/>
      <c r="P6" s="2"/>
      <c r="Q6" s="2"/>
      <c r="R6" s="2"/>
      <c r="S6" s="2"/>
      <c r="T6" s="2"/>
      <c r="U6" s="2"/>
      <c r="V6" s="2"/>
      <c r="W6" s="2"/>
      <c r="X6" s="2"/>
      <c r="Y6" s="2"/>
      <c r="Z6" s="2"/>
    </row>
    <row r="7">
      <c r="A7" s="1" t="s">
        <v>136</v>
      </c>
      <c r="B7" s="1">
        <v>25.0</v>
      </c>
      <c r="C7" s="1">
        <v>25.0</v>
      </c>
      <c r="D7" s="1">
        <v>24.0</v>
      </c>
      <c r="E7" s="1">
        <v>32.0</v>
      </c>
      <c r="F7" s="1">
        <v>41.0</v>
      </c>
      <c r="G7" s="1">
        <v>41.0</v>
      </c>
      <c r="H7" s="1">
        <v>34.0</v>
      </c>
      <c r="I7" s="1">
        <v>31.0</v>
      </c>
      <c r="J7" s="1">
        <v>30.0</v>
      </c>
      <c r="K7" s="1">
        <v>28.0</v>
      </c>
      <c r="L7" s="2"/>
      <c r="M7" s="2"/>
      <c r="N7" s="2"/>
      <c r="O7" s="2"/>
      <c r="P7" s="2"/>
      <c r="Q7" s="2"/>
      <c r="R7" s="2"/>
      <c r="S7" s="2"/>
      <c r="T7" s="2"/>
      <c r="U7" s="2"/>
      <c r="V7" s="2"/>
      <c r="W7" s="2"/>
      <c r="X7" s="2"/>
      <c r="Y7" s="2"/>
      <c r="Z7" s="2"/>
    </row>
    <row r="8">
      <c r="A8" s="1" t="s">
        <v>137</v>
      </c>
      <c r="B8" s="1">
        <v>585.0</v>
      </c>
      <c r="C8" s="1">
        <v>549.0</v>
      </c>
      <c r="D8" s="1">
        <v>563.0</v>
      </c>
      <c r="E8" s="1">
        <v>652.0</v>
      </c>
      <c r="F8" s="1">
        <v>741.0</v>
      </c>
      <c r="G8" s="1">
        <v>713.0</v>
      </c>
      <c r="H8" s="1">
        <v>680.0</v>
      </c>
      <c r="I8" s="1">
        <v>750.0</v>
      </c>
      <c r="J8" s="1">
        <v>815.0</v>
      </c>
      <c r="K8" s="1">
        <v>841.0</v>
      </c>
      <c r="L8" s="2"/>
      <c r="M8" s="2"/>
      <c r="N8" s="2"/>
      <c r="O8" s="2"/>
      <c r="P8" s="2"/>
      <c r="Q8" s="2"/>
      <c r="R8" s="2"/>
      <c r="S8" s="2"/>
      <c r="T8" s="2"/>
      <c r="U8" s="2"/>
      <c r="V8" s="2"/>
      <c r="W8" s="2"/>
      <c r="X8" s="2"/>
      <c r="Y8" s="2"/>
      <c r="Z8" s="2"/>
    </row>
    <row r="9">
      <c r="A9" s="1" t="s">
        <v>138</v>
      </c>
      <c r="B9" s="1">
        <v>185.0</v>
      </c>
      <c r="C9" s="1">
        <v>162.0</v>
      </c>
      <c r="D9" s="1">
        <v>175.0</v>
      </c>
      <c r="E9" s="1">
        <v>232.0</v>
      </c>
      <c r="F9" s="1">
        <v>268.0</v>
      </c>
      <c r="G9" s="1">
        <v>229.0</v>
      </c>
      <c r="H9" s="1">
        <v>262.0</v>
      </c>
      <c r="I9" s="1">
        <v>357.0</v>
      </c>
      <c r="J9" s="1">
        <v>472.0</v>
      </c>
      <c r="K9" s="1">
        <v>496.0</v>
      </c>
      <c r="L9" s="2"/>
      <c r="M9" s="2"/>
      <c r="N9" s="2"/>
      <c r="O9" s="2"/>
      <c r="P9" s="2"/>
      <c r="Q9" s="2"/>
      <c r="R9" s="2"/>
      <c r="S9" s="2"/>
      <c r="T9" s="2"/>
      <c r="U9" s="2"/>
      <c r="V9" s="2"/>
      <c r="W9" s="2"/>
      <c r="X9" s="2"/>
      <c r="Y9" s="2"/>
      <c r="Z9" s="2"/>
    </row>
    <row r="10">
      <c r="A10" s="1" t="s">
        <v>139</v>
      </c>
      <c r="B10" s="1">
        <v>-8.0</v>
      </c>
      <c r="C10" s="1">
        <v>-9.0</v>
      </c>
      <c r="D10" s="1">
        <v>-8.0</v>
      </c>
      <c r="E10" s="1">
        <v>-24.0</v>
      </c>
      <c r="F10" s="1">
        <v>-40.0</v>
      </c>
      <c r="G10" s="1">
        <v>-37.0</v>
      </c>
      <c r="H10" s="1">
        <v>-30.0</v>
      </c>
      <c r="I10" s="1">
        <v>-26.0</v>
      </c>
      <c r="J10" s="1">
        <v>-24.0</v>
      </c>
      <c r="K10" s="1">
        <v>-20.0</v>
      </c>
      <c r="L10" s="2"/>
      <c r="M10" s="2"/>
      <c r="N10" s="2"/>
      <c r="O10" s="2"/>
      <c r="P10" s="2"/>
      <c r="Q10" s="2"/>
      <c r="R10" s="2"/>
      <c r="S10" s="2"/>
      <c r="T10" s="2"/>
      <c r="U10" s="2"/>
      <c r="V10" s="2"/>
      <c r="W10" s="2"/>
      <c r="X10" s="2"/>
      <c r="Y10" s="2"/>
      <c r="Z10" s="2"/>
    </row>
    <row r="11">
      <c r="A11" s="1" t="s">
        <v>140</v>
      </c>
      <c r="B11" s="1">
        <v>25.0</v>
      </c>
      <c r="C11" s="1">
        <v>24.0</v>
      </c>
      <c r="D11" s="1">
        <v>29.0</v>
      </c>
      <c r="E11" s="1">
        <v>65.0</v>
      </c>
      <c r="F11" s="1">
        <v>60.0</v>
      </c>
      <c r="G11" s="1">
        <v>72.0</v>
      </c>
      <c r="H11" s="1">
        <v>21.0</v>
      </c>
      <c r="I11" s="1">
        <v>52.0</v>
      </c>
      <c r="J11" s="1">
        <v>3.0</v>
      </c>
      <c r="K11" s="1">
        <v>17.0</v>
      </c>
      <c r="L11" s="2"/>
      <c r="M11" s="2"/>
      <c r="N11" s="2"/>
      <c r="O11" s="2"/>
      <c r="P11" s="2"/>
      <c r="Q11" s="2"/>
      <c r="R11" s="2"/>
      <c r="S11" s="2"/>
      <c r="T11" s="2"/>
      <c r="U11" s="2"/>
      <c r="V11" s="2"/>
      <c r="W11" s="2"/>
      <c r="X11" s="2"/>
      <c r="Y11" s="2"/>
      <c r="Z11" s="2"/>
    </row>
    <row r="12">
      <c r="A12" s="1" t="s">
        <v>141</v>
      </c>
      <c r="B12" s="1">
        <v>-7.0</v>
      </c>
      <c r="C12" s="1">
        <v>-8.0</v>
      </c>
      <c r="D12" s="1">
        <v>-8.0</v>
      </c>
      <c r="E12" s="1">
        <v>-23.0</v>
      </c>
      <c r="F12" s="1">
        <v>-40.0</v>
      </c>
      <c r="G12" s="1">
        <v>-36.0</v>
      </c>
      <c r="H12" s="1">
        <v>-30.0</v>
      </c>
      <c r="I12" s="1">
        <v>-26.0</v>
      </c>
      <c r="J12" s="1">
        <v>-21.0</v>
      </c>
      <c r="K12" s="1">
        <v>-2.0</v>
      </c>
      <c r="L12" s="2"/>
      <c r="M12" s="2"/>
      <c r="N12" s="2"/>
      <c r="O12" s="2"/>
      <c r="P12" s="2"/>
      <c r="Q12" s="2"/>
      <c r="R12" s="2"/>
      <c r="S12" s="2"/>
      <c r="T12" s="2"/>
      <c r="U12" s="2"/>
      <c r="V12" s="2"/>
      <c r="W12" s="2"/>
      <c r="X12" s="2"/>
      <c r="Y12" s="2"/>
      <c r="Z12" s="2"/>
    </row>
    <row r="13">
      <c r="A13" s="1" t="s">
        <v>142</v>
      </c>
      <c r="B13" s="1">
        <v>-1.0</v>
      </c>
      <c r="C13" s="1">
        <v>-1.0</v>
      </c>
      <c r="D13" s="1">
        <v>-20.0</v>
      </c>
      <c r="E13" s="1">
        <v>21.0</v>
      </c>
      <c r="F13" s="1">
        <v>-33.0</v>
      </c>
      <c r="G13" s="1">
        <v>2.0</v>
      </c>
      <c r="H13" s="1">
        <v>-2.0</v>
      </c>
      <c r="I13" s="1">
        <v>6.0</v>
      </c>
      <c r="J13" s="1">
        <v>-3.0</v>
      </c>
      <c r="K13" s="1">
        <v>1.0</v>
      </c>
      <c r="L13" s="2"/>
      <c r="M13" s="2"/>
      <c r="N13" s="2"/>
      <c r="O13" s="2"/>
      <c r="P13" s="2"/>
      <c r="Q13" s="2"/>
      <c r="R13" s="2"/>
      <c r="S13" s="2"/>
      <c r="T13" s="2"/>
      <c r="U13" s="2"/>
      <c r="V13" s="2"/>
      <c r="W13" s="2"/>
      <c r="X13" s="2"/>
      <c r="Y13" s="2"/>
      <c r="Z13" s="2"/>
    </row>
    <row r="14">
      <c r="A14" s="1" t="s">
        <v>143</v>
      </c>
      <c r="B14" s="1">
        <v>37.0</v>
      </c>
      <c r="C14" s="1">
        <v>-2.0</v>
      </c>
      <c r="D14" s="1">
        <v>1.0</v>
      </c>
      <c r="E14" s="1">
        <v>2.0</v>
      </c>
      <c r="F14" s="1">
        <v>1.0</v>
      </c>
      <c r="G14" s="1">
        <v>19.0</v>
      </c>
      <c r="H14" s="1">
        <v>4.0</v>
      </c>
      <c r="I14" s="1">
        <v>-1.0</v>
      </c>
      <c r="J14" s="1">
        <v>3.0</v>
      </c>
      <c r="K14" s="1">
        <v>4.0</v>
      </c>
      <c r="L14" s="2"/>
      <c r="M14" s="2"/>
      <c r="N14" s="2"/>
      <c r="O14" s="2"/>
      <c r="P14" s="2"/>
      <c r="Q14" s="2"/>
      <c r="R14" s="2"/>
      <c r="S14" s="2"/>
      <c r="T14" s="2"/>
      <c r="U14" s="2"/>
      <c r="V14" s="2"/>
      <c r="W14" s="2"/>
      <c r="X14" s="2"/>
      <c r="Y14" s="2"/>
      <c r="Z14" s="2"/>
    </row>
    <row r="15">
      <c r="A15" s="1" t="s">
        <v>144</v>
      </c>
      <c r="B15" s="1">
        <v>176.0</v>
      </c>
      <c r="C15" s="1">
        <v>153.0</v>
      </c>
      <c r="D15" s="1">
        <v>167.0</v>
      </c>
      <c r="E15" s="1">
        <v>211.0</v>
      </c>
      <c r="F15" s="1">
        <v>228.0</v>
      </c>
      <c r="G15" s="1">
        <v>195.0</v>
      </c>
      <c r="H15" s="1">
        <v>234.0</v>
      </c>
      <c r="I15" s="1">
        <v>330.0</v>
      </c>
      <c r="J15" s="1">
        <v>450.0</v>
      </c>
      <c r="K15" s="1">
        <v>498.0</v>
      </c>
      <c r="L15" s="2"/>
      <c r="M15" s="2"/>
      <c r="N15" s="2"/>
      <c r="O15" s="2"/>
      <c r="P15" s="2"/>
      <c r="Q15" s="2"/>
      <c r="R15" s="2"/>
      <c r="S15" s="2"/>
      <c r="T15" s="2"/>
      <c r="U15" s="2"/>
      <c r="V15" s="2"/>
      <c r="W15" s="2"/>
      <c r="X15" s="2"/>
      <c r="Y15" s="2"/>
      <c r="Z15" s="2"/>
    </row>
    <row r="16">
      <c r="A16" s="1" t="s">
        <v>145</v>
      </c>
      <c r="B16" s="1">
        <v>0.0</v>
      </c>
      <c r="C16" s="1">
        <v>-8.0</v>
      </c>
      <c r="D16" s="1">
        <v>0.0</v>
      </c>
      <c r="E16" s="1">
        <v>0.0</v>
      </c>
      <c r="F16" s="1">
        <v>-2.0</v>
      </c>
      <c r="G16" s="1">
        <v>-9.0</v>
      </c>
      <c r="H16" s="1">
        <v>-7.0</v>
      </c>
      <c r="I16" s="1">
        <v>0.0</v>
      </c>
      <c r="J16" s="1">
        <v>0.0</v>
      </c>
      <c r="K16" s="1">
        <v>0.0</v>
      </c>
      <c r="L16" s="2"/>
      <c r="M16" s="2"/>
      <c r="N16" s="2"/>
      <c r="O16" s="2"/>
      <c r="P16" s="2"/>
      <c r="Q16" s="2"/>
      <c r="R16" s="2"/>
      <c r="S16" s="2"/>
      <c r="T16" s="2"/>
      <c r="U16" s="2"/>
      <c r="V16" s="2"/>
      <c r="W16" s="2"/>
      <c r="X16" s="2"/>
      <c r="Y16" s="2"/>
      <c r="Z16" s="2"/>
    </row>
    <row r="17">
      <c r="A17" s="1" t="s">
        <v>146</v>
      </c>
      <c r="B17" s="1">
        <v>0.0</v>
      </c>
      <c r="C17" s="1">
        <v>0.0</v>
      </c>
      <c r="D17" s="1">
        <v>0.0</v>
      </c>
      <c r="E17" s="1">
        <v>-6.0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0.0</v>
      </c>
      <c r="C18" s="1">
        <v>-64.0</v>
      </c>
      <c r="D18" s="1">
        <v>0.0</v>
      </c>
      <c r="E18" s="1">
        <v>0.0</v>
      </c>
      <c r="F18" s="1">
        <v>0.0</v>
      </c>
      <c r="G18" s="1">
        <v>-131.0</v>
      </c>
      <c r="H18" s="1">
        <v>0.0</v>
      </c>
      <c r="I18" s="1">
        <v>0.0</v>
      </c>
      <c r="J18" s="1">
        <v>0.0</v>
      </c>
      <c r="K18" s="1">
        <v>0.0</v>
      </c>
      <c r="L18" s="2"/>
      <c r="M18" s="2"/>
      <c r="N18" s="2"/>
      <c r="O18" s="2"/>
      <c r="P18" s="2"/>
      <c r="Q18" s="2"/>
      <c r="R18" s="2"/>
      <c r="S18" s="2"/>
      <c r="T18" s="2"/>
      <c r="U18" s="2"/>
      <c r="V18" s="2"/>
      <c r="W18" s="2"/>
      <c r="X18" s="2"/>
      <c r="Y18" s="2"/>
      <c r="Z18" s="2"/>
    </row>
    <row r="19">
      <c r="A19" s="1" t="s">
        <v>148</v>
      </c>
      <c r="B19" s="1">
        <v>0.0</v>
      </c>
      <c r="C19" s="1">
        <v>0.0</v>
      </c>
      <c r="D19" s="1">
        <v>0.0</v>
      </c>
      <c r="E19" s="1">
        <v>0.0</v>
      </c>
      <c r="F19" s="1">
        <v>-31.0</v>
      </c>
      <c r="G19" s="1">
        <v>0.0</v>
      </c>
      <c r="H19" s="1">
        <v>-49.0</v>
      </c>
      <c r="I19" s="1">
        <v>0.0</v>
      </c>
      <c r="J19" s="1">
        <v>0.0</v>
      </c>
      <c r="K19" s="1">
        <v>0.0</v>
      </c>
      <c r="L19" s="2"/>
      <c r="M19" s="2"/>
      <c r="N19" s="2"/>
      <c r="O19" s="2"/>
      <c r="P19" s="2"/>
      <c r="Q19" s="2"/>
      <c r="R19" s="2"/>
      <c r="S19" s="2"/>
      <c r="T19" s="2"/>
      <c r="U19" s="2"/>
      <c r="V19" s="2"/>
      <c r="W19" s="2"/>
      <c r="X19" s="2"/>
      <c r="Y19" s="2"/>
      <c r="Z19" s="2"/>
    </row>
    <row r="20">
      <c r="A20" s="1" t="s">
        <v>149</v>
      </c>
      <c r="B20" s="1">
        <v>176.0</v>
      </c>
      <c r="C20" s="1">
        <v>78.0</v>
      </c>
      <c r="D20" s="1">
        <v>167.0</v>
      </c>
      <c r="E20" s="1">
        <v>205.0</v>
      </c>
      <c r="F20" s="1">
        <v>194.0</v>
      </c>
      <c r="G20" s="1">
        <v>55.0</v>
      </c>
      <c r="H20" s="1">
        <v>177.0</v>
      </c>
      <c r="I20" s="1">
        <v>330.0</v>
      </c>
      <c r="J20" s="1">
        <v>450.0</v>
      </c>
      <c r="K20" s="1">
        <v>498.0</v>
      </c>
      <c r="L20" s="2"/>
      <c r="M20" s="2"/>
      <c r="N20" s="2"/>
      <c r="O20" s="2"/>
      <c r="P20" s="2"/>
      <c r="Q20" s="2"/>
      <c r="R20" s="2"/>
      <c r="S20" s="2"/>
      <c r="T20" s="2"/>
      <c r="U20" s="2"/>
      <c r="V20" s="2"/>
      <c r="W20" s="2"/>
      <c r="X20" s="2"/>
      <c r="Y20" s="2"/>
      <c r="Z20" s="2"/>
    </row>
    <row r="21" ht="15.75" customHeight="1">
      <c r="A21" s="1" t="s">
        <v>150</v>
      </c>
      <c r="B21" s="1">
        <v>60.0</v>
      </c>
      <c r="C21" s="1">
        <v>49.0</v>
      </c>
      <c r="D21" s="1">
        <v>33.0</v>
      </c>
      <c r="E21" s="1">
        <v>63.0</v>
      </c>
      <c r="F21" s="1">
        <v>50.0</v>
      </c>
      <c r="G21" s="1">
        <v>31.0</v>
      </c>
      <c r="H21" s="1">
        <v>32.0</v>
      </c>
      <c r="I21" s="1">
        <v>72.0</v>
      </c>
      <c r="J21" s="1">
        <v>103.0</v>
      </c>
      <c r="K21" s="1">
        <v>112.0</v>
      </c>
      <c r="L21" s="2"/>
      <c r="M21" s="2"/>
      <c r="N21" s="2"/>
      <c r="O21" s="2"/>
      <c r="P21" s="2"/>
      <c r="Q21" s="2"/>
      <c r="R21" s="2"/>
      <c r="S21" s="2"/>
      <c r="T21" s="2"/>
      <c r="U21" s="2"/>
      <c r="V21" s="2"/>
      <c r="W21" s="2"/>
      <c r="X21" s="2"/>
      <c r="Y21" s="2"/>
      <c r="Z21" s="2"/>
    </row>
    <row r="22" ht="15.75" customHeight="1">
      <c r="A22" s="1" t="s">
        <v>151</v>
      </c>
      <c r="B22" s="1">
        <v>115.0</v>
      </c>
      <c r="C22" s="1">
        <v>29.0</v>
      </c>
      <c r="D22" s="1">
        <v>134.0</v>
      </c>
      <c r="E22" s="1">
        <v>142.0</v>
      </c>
      <c r="F22" s="1">
        <v>144.0</v>
      </c>
      <c r="G22" s="1">
        <v>24.0</v>
      </c>
      <c r="H22" s="1">
        <v>145.0</v>
      </c>
      <c r="I22" s="1">
        <v>257.0</v>
      </c>
      <c r="J22" s="1">
        <v>347.0</v>
      </c>
      <c r="K22" s="1">
        <v>386.0</v>
      </c>
      <c r="L22" s="2"/>
      <c r="M22" s="2"/>
      <c r="N22" s="2"/>
      <c r="O22" s="2"/>
      <c r="P22" s="2"/>
      <c r="Q22" s="2"/>
      <c r="R22" s="2"/>
      <c r="S22" s="2"/>
      <c r="T22" s="2"/>
      <c r="U22" s="2"/>
      <c r="V22" s="2"/>
      <c r="W22" s="2"/>
      <c r="X22" s="2"/>
      <c r="Y22" s="2"/>
      <c r="Z22" s="2"/>
    </row>
    <row r="23" ht="15.75" customHeight="1">
      <c r="A23" s="1" t="s">
        <v>152</v>
      </c>
      <c r="B23" s="1">
        <v>115.0</v>
      </c>
      <c r="C23" s="1">
        <v>29.0</v>
      </c>
      <c r="D23" s="1">
        <v>134.0</v>
      </c>
      <c r="E23" s="1">
        <v>142.0</v>
      </c>
      <c r="F23" s="1">
        <v>144.0</v>
      </c>
      <c r="G23" s="1">
        <v>24.0</v>
      </c>
      <c r="H23" s="1">
        <v>145.0</v>
      </c>
      <c r="I23" s="1">
        <v>257.0</v>
      </c>
      <c r="J23" s="1">
        <v>347.0</v>
      </c>
      <c r="K23" s="1">
        <v>386.0</v>
      </c>
      <c r="L23" s="2"/>
      <c r="M23" s="2"/>
      <c r="N23" s="2"/>
      <c r="O23" s="2"/>
      <c r="P23" s="2"/>
      <c r="Q23" s="2"/>
      <c r="R23" s="2"/>
      <c r="S23" s="2"/>
      <c r="T23" s="2"/>
      <c r="U23" s="2"/>
      <c r="V23" s="2"/>
      <c r="W23" s="2"/>
      <c r="X23" s="2"/>
      <c r="Y23" s="2"/>
      <c r="Z23" s="2"/>
    </row>
    <row r="24" ht="15.75" customHeight="1">
      <c r="A24" s="1" t="s">
        <v>153</v>
      </c>
      <c r="B24" s="1">
        <v>115.0</v>
      </c>
      <c r="C24" s="1">
        <v>29.0</v>
      </c>
      <c r="D24" s="1">
        <v>134.0</v>
      </c>
      <c r="E24" s="1">
        <v>142.0</v>
      </c>
      <c r="F24" s="1">
        <v>144.0</v>
      </c>
      <c r="G24" s="1">
        <v>24.0</v>
      </c>
      <c r="H24" s="1">
        <v>145.0</v>
      </c>
      <c r="I24" s="1">
        <v>257.0</v>
      </c>
      <c r="J24" s="1">
        <v>347.0</v>
      </c>
      <c r="K24" s="1">
        <v>386.0</v>
      </c>
      <c r="L24" s="2"/>
      <c r="M24" s="2"/>
      <c r="N24" s="2"/>
      <c r="O24" s="2"/>
      <c r="P24" s="2"/>
      <c r="Q24" s="2"/>
      <c r="R24" s="2"/>
      <c r="S24" s="2"/>
      <c r="T24" s="2"/>
      <c r="U24" s="2"/>
      <c r="V24" s="2"/>
      <c r="W24" s="2"/>
      <c r="X24" s="2"/>
      <c r="Y24" s="2"/>
      <c r="Z24" s="2"/>
    </row>
    <row r="25" ht="15.75" customHeight="1">
      <c r="A25" s="1" t="s">
        <v>154</v>
      </c>
      <c r="B25" s="1">
        <v>115.0</v>
      </c>
      <c r="C25" s="1">
        <v>29.0</v>
      </c>
      <c r="D25" s="1">
        <v>134.0</v>
      </c>
      <c r="E25" s="1">
        <v>142.0</v>
      </c>
      <c r="F25" s="1">
        <v>144.0</v>
      </c>
      <c r="G25" s="1">
        <v>24.0</v>
      </c>
      <c r="H25" s="1">
        <v>145.0</v>
      </c>
      <c r="I25" s="1">
        <v>257.0</v>
      </c>
      <c r="J25" s="1">
        <v>347.0</v>
      </c>
      <c r="K25" s="1">
        <v>386.0</v>
      </c>
      <c r="L25" s="2"/>
      <c r="M25" s="2"/>
      <c r="N25" s="2"/>
      <c r="O25" s="2"/>
      <c r="P25" s="2"/>
      <c r="Q25" s="2"/>
      <c r="R25" s="2"/>
      <c r="S25" s="2"/>
      <c r="T25" s="2"/>
      <c r="U25" s="2"/>
      <c r="V25" s="2"/>
      <c r="W25" s="2"/>
      <c r="X25" s="2"/>
      <c r="Y25" s="2"/>
      <c r="Z25" s="2"/>
    </row>
    <row r="26" ht="15.75" customHeight="1">
      <c r="A26" s="1" t="s">
        <v>155</v>
      </c>
      <c r="B26" s="1">
        <v>115.0</v>
      </c>
      <c r="C26" s="1">
        <v>29.0</v>
      </c>
      <c r="D26" s="1">
        <v>134.0</v>
      </c>
      <c r="E26" s="1">
        <v>142.0</v>
      </c>
      <c r="F26" s="1">
        <v>144.0</v>
      </c>
      <c r="G26" s="1">
        <v>24.0</v>
      </c>
      <c r="H26" s="1">
        <v>145.0</v>
      </c>
      <c r="I26" s="1">
        <v>257.0</v>
      </c>
      <c r="J26" s="1">
        <v>347.0</v>
      </c>
      <c r="K26" s="1">
        <v>386.0</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40.0</v>
      </c>
      <c r="C30" s="1">
        <v>39.0</v>
      </c>
      <c r="D30" s="1">
        <v>39.0</v>
      </c>
      <c r="E30" s="1">
        <v>38.0</v>
      </c>
      <c r="F30" s="1">
        <v>38.0</v>
      </c>
      <c r="G30" s="1">
        <v>38.0</v>
      </c>
      <c r="H30" s="1">
        <v>38.0</v>
      </c>
      <c r="I30" s="1">
        <v>38.0</v>
      </c>
      <c r="J30" s="1">
        <v>38.0</v>
      </c>
      <c r="K30" s="1">
        <v>38.0</v>
      </c>
      <c r="L30" s="2"/>
      <c r="M30" s="2"/>
      <c r="N30" s="2"/>
      <c r="O30" s="2"/>
      <c r="P30" s="2"/>
      <c r="Q30" s="2"/>
      <c r="R30" s="2"/>
      <c r="S30" s="2"/>
      <c r="T30" s="2"/>
      <c r="U30" s="2"/>
      <c r="V30" s="2"/>
      <c r="W30" s="2"/>
      <c r="X30" s="2"/>
      <c r="Y30" s="2"/>
      <c r="Z30" s="2"/>
    </row>
    <row r="31" ht="15.75" customHeight="1">
      <c r="A31" s="1" t="s">
        <v>170</v>
      </c>
      <c r="B31" s="1" t="s">
        <v>171</v>
      </c>
      <c r="C31" s="1" t="s">
        <v>159</v>
      </c>
      <c r="D31" s="1" t="s">
        <v>172</v>
      </c>
      <c r="E31" s="1" t="s">
        <v>173</v>
      </c>
      <c r="F31" s="1" t="s">
        <v>174</v>
      </c>
      <c r="G31" s="1" t="s">
        <v>163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171</v>
      </c>
      <c r="C32" s="1" t="s">
        <v>159</v>
      </c>
      <c r="D32" s="1" t="s">
        <v>172</v>
      </c>
      <c r="E32" s="1" t="s">
        <v>173</v>
      </c>
      <c r="F32" s="1" t="s">
        <v>174</v>
      </c>
      <c r="G32" s="1" t="s">
        <v>163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41.0</v>
      </c>
      <c r="C33" s="1">
        <v>39.0</v>
      </c>
      <c r="D33" s="1">
        <v>39.0</v>
      </c>
      <c r="E33" s="1">
        <v>39.0</v>
      </c>
      <c r="F33" s="1">
        <v>39.0</v>
      </c>
      <c r="G33" s="1">
        <v>39.0</v>
      </c>
      <c r="H33" s="1">
        <v>39.0</v>
      </c>
      <c r="I33" s="1">
        <v>39.0</v>
      </c>
      <c r="J33" s="1">
        <v>39.0</v>
      </c>
      <c r="K33" s="1">
        <v>39.0</v>
      </c>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172</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183</v>
      </c>
      <c r="C35" s="1" t="s">
        <v>191</v>
      </c>
      <c r="D35" s="1" t="s">
        <v>192</v>
      </c>
      <c r="E35" s="1" t="s">
        <v>193</v>
      </c>
      <c r="F35" s="1" t="s">
        <v>194</v>
      </c>
      <c r="G35" s="1" t="s">
        <v>195</v>
      </c>
      <c r="H35" s="1" t="s">
        <v>164</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211</v>
      </c>
      <c r="C37" s="1" t="s">
        <v>212</v>
      </c>
      <c r="D37" s="1" t="s">
        <v>213</v>
      </c>
      <c r="E37" s="1" t="s">
        <v>214</v>
      </c>
      <c r="F37" s="1" t="s">
        <v>215</v>
      </c>
      <c r="G37" s="1" t="s">
        <v>216</v>
      </c>
      <c r="H37" s="1">
        <v>35.0</v>
      </c>
      <c r="I37" s="1" t="s">
        <v>217</v>
      </c>
      <c r="J37" s="1" t="s">
        <v>218</v>
      </c>
      <c r="K37" s="1" t="s">
        <v>219</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220</v>
      </c>
      <c r="B39" s="1">
        <v>227.0</v>
      </c>
      <c r="C39" s="1">
        <v>204.0</v>
      </c>
      <c r="D39" s="1">
        <v>214.0</v>
      </c>
      <c r="E39" s="1">
        <v>282.0</v>
      </c>
      <c r="F39" s="1">
        <v>330.0</v>
      </c>
      <c r="G39" s="1">
        <v>292.0</v>
      </c>
      <c r="H39" s="1">
        <v>318.0</v>
      </c>
      <c r="I39" s="1">
        <v>411.0</v>
      </c>
      <c r="J39" s="1">
        <v>525.0</v>
      </c>
      <c r="K39" s="1">
        <v>548.0</v>
      </c>
      <c r="L39" s="2"/>
      <c r="M39" s="2"/>
      <c r="N39" s="2"/>
      <c r="O39" s="2"/>
      <c r="P39" s="2"/>
      <c r="Q39" s="2"/>
      <c r="R39" s="2"/>
      <c r="S39" s="2"/>
      <c r="T39" s="2"/>
      <c r="U39" s="2"/>
      <c r="V39" s="2"/>
      <c r="W39" s="2"/>
      <c r="X39" s="2"/>
      <c r="Y39" s="2"/>
      <c r="Z39" s="2"/>
    </row>
    <row r="40" ht="15.75" customHeight="1">
      <c r="A40" s="1" t="s">
        <v>221</v>
      </c>
      <c r="B40" s="1">
        <v>210.0</v>
      </c>
      <c r="C40" s="1">
        <v>188.0</v>
      </c>
      <c r="D40" s="1">
        <v>199.0</v>
      </c>
      <c r="E40" s="1">
        <v>264.0</v>
      </c>
      <c r="F40" s="1">
        <v>310.0</v>
      </c>
      <c r="G40" s="1">
        <v>271.0</v>
      </c>
      <c r="H40" s="1">
        <v>297.0</v>
      </c>
      <c r="I40" s="1">
        <v>389.0</v>
      </c>
      <c r="J40" s="1">
        <v>502.0</v>
      </c>
      <c r="K40" s="1">
        <v>525.0</v>
      </c>
      <c r="L40" s="2"/>
      <c r="M40" s="2"/>
      <c r="N40" s="2"/>
      <c r="O40" s="2"/>
      <c r="P40" s="2"/>
      <c r="Q40" s="2"/>
      <c r="R40" s="2"/>
      <c r="S40" s="2"/>
      <c r="T40" s="2"/>
      <c r="U40" s="2"/>
      <c r="V40" s="2"/>
      <c r="W40" s="2"/>
      <c r="X40" s="2"/>
      <c r="Y40" s="2"/>
      <c r="Z40" s="2"/>
    </row>
    <row r="41" ht="15.75" customHeight="1">
      <c r="A41" s="1" t="s">
        <v>222</v>
      </c>
      <c r="B41" s="1">
        <v>185.0</v>
      </c>
      <c r="C41" s="1">
        <v>162.0</v>
      </c>
      <c r="D41" s="1">
        <v>175.0</v>
      </c>
      <c r="E41" s="1">
        <v>232.0</v>
      </c>
      <c r="F41" s="1">
        <v>268.0</v>
      </c>
      <c r="G41" s="1">
        <v>229.0</v>
      </c>
      <c r="H41" s="1">
        <v>262.0</v>
      </c>
      <c r="I41" s="1">
        <v>357.0</v>
      </c>
      <c r="J41" s="1">
        <v>472.0</v>
      </c>
      <c r="K41" s="1">
        <v>496.0</v>
      </c>
      <c r="L41" s="2"/>
      <c r="M41" s="2"/>
      <c r="N41" s="2"/>
      <c r="O41" s="2"/>
      <c r="P41" s="2"/>
      <c r="Q41" s="2"/>
      <c r="R41" s="2"/>
      <c r="S41" s="2"/>
      <c r="T41" s="2"/>
      <c r="U41" s="2"/>
      <c r="V41" s="2"/>
      <c r="W41" s="2"/>
      <c r="X41" s="2"/>
      <c r="Y41" s="2"/>
      <c r="Z41" s="2"/>
    </row>
    <row r="42" ht="15.75" customHeight="1">
      <c r="A42" s="1" t="s">
        <v>223</v>
      </c>
      <c r="B42" s="1">
        <v>266.0</v>
      </c>
      <c r="C42" s="1">
        <v>241.0</v>
      </c>
      <c r="D42" s="1">
        <v>250.0</v>
      </c>
      <c r="E42" s="1">
        <v>323.0</v>
      </c>
      <c r="F42" s="1">
        <v>375.0</v>
      </c>
      <c r="G42" s="1">
        <v>336.0</v>
      </c>
      <c r="H42" s="1">
        <v>359.0</v>
      </c>
      <c r="I42" s="1">
        <v>452.0</v>
      </c>
      <c r="J42" s="1">
        <v>570.0</v>
      </c>
      <c r="K42" s="1">
        <v>600.0</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v>59.0</v>
      </c>
      <c r="C44" s="1">
        <v>51.0</v>
      </c>
      <c r="D44" s="1">
        <v>31.0</v>
      </c>
      <c r="E44" s="1">
        <v>56.0</v>
      </c>
      <c r="F44" s="1">
        <v>42.0</v>
      </c>
      <c r="G44" s="1">
        <v>38.0</v>
      </c>
      <c r="H44" s="1">
        <v>57.0</v>
      </c>
      <c r="I44" s="1">
        <v>50.0</v>
      </c>
      <c r="J44" s="1">
        <v>103.0</v>
      </c>
      <c r="K44" s="1">
        <v>110.0</v>
      </c>
      <c r="L44" s="2"/>
      <c r="M44" s="2"/>
      <c r="N44" s="2"/>
      <c r="O44" s="2"/>
      <c r="P44" s="2"/>
      <c r="Q44" s="2"/>
      <c r="R44" s="2"/>
      <c r="S44" s="2"/>
      <c r="T44" s="2"/>
      <c r="U44" s="2"/>
      <c r="V44" s="2"/>
      <c r="W44" s="2"/>
      <c r="X44" s="2"/>
      <c r="Y44" s="2"/>
      <c r="Z44" s="2"/>
    </row>
    <row r="45" ht="15.75" customHeight="1">
      <c r="A45" s="1" t="s">
        <v>236</v>
      </c>
      <c r="B45" s="1">
        <v>5.0</v>
      </c>
      <c r="C45" s="1">
        <v>4.0</v>
      </c>
      <c r="D45" s="1">
        <v>4.0</v>
      </c>
      <c r="E45" s="1">
        <v>5.0</v>
      </c>
      <c r="F45" s="1">
        <v>5.0</v>
      </c>
      <c r="G45" s="1">
        <v>5.0</v>
      </c>
      <c r="H45" s="1">
        <v>5.0</v>
      </c>
      <c r="I45" s="1">
        <v>6.0</v>
      </c>
      <c r="J45" s="1">
        <v>5.0</v>
      </c>
      <c r="K45" s="1">
        <v>3.0</v>
      </c>
      <c r="L45" s="2"/>
      <c r="M45" s="2"/>
      <c r="N45" s="2"/>
      <c r="O45" s="2"/>
      <c r="P45" s="2"/>
      <c r="Q45" s="2"/>
      <c r="R45" s="2"/>
      <c r="S45" s="2"/>
      <c r="T45" s="2"/>
      <c r="U45" s="2"/>
      <c r="V45" s="2"/>
      <c r="W45" s="2"/>
      <c r="X45" s="2"/>
      <c r="Y45" s="2"/>
      <c r="Z45" s="2"/>
    </row>
    <row r="46" ht="15.75" customHeight="1">
      <c r="A46" s="1" t="s">
        <v>237</v>
      </c>
      <c r="B46" s="1">
        <v>65.0</v>
      </c>
      <c r="C46" s="1">
        <v>55.0</v>
      </c>
      <c r="D46" s="1">
        <v>35.0</v>
      </c>
      <c r="E46" s="1">
        <v>61.0</v>
      </c>
      <c r="F46" s="1">
        <v>48.0</v>
      </c>
      <c r="G46" s="1">
        <v>44.0</v>
      </c>
      <c r="H46" s="1">
        <v>63.0</v>
      </c>
      <c r="I46" s="1">
        <v>57.0</v>
      </c>
      <c r="J46" s="1">
        <v>109.0</v>
      </c>
      <c r="K46" s="1">
        <v>113.0</v>
      </c>
      <c r="L46" s="2"/>
      <c r="M46" s="2"/>
      <c r="N46" s="2"/>
      <c r="O46" s="2"/>
      <c r="P46" s="2"/>
      <c r="Q46" s="2"/>
      <c r="R46" s="2"/>
      <c r="S46" s="2"/>
      <c r="T46" s="2"/>
      <c r="U46" s="2"/>
      <c r="V46" s="2"/>
      <c r="W46" s="2"/>
      <c r="X46" s="2"/>
      <c r="Y46" s="2"/>
      <c r="Z46" s="2"/>
    </row>
    <row r="47" ht="15.75" customHeight="1">
      <c r="A47" s="1" t="s">
        <v>238</v>
      </c>
      <c r="B47" s="1">
        <v>-3.0</v>
      </c>
      <c r="C47" s="1">
        <v>36.0</v>
      </c>
      <c r="D47" s="1">
        <v>1.0</v>
      </c>
      <c r="E47" s="1">
        <v>5.0</v>
      </c>
      <c r="F47" s="1">
        <v>8.0</v>
      </c>
      <c r="G47" s="1">
        <v>-11.0</v>
      </c>
      <c r="H47" s="1">
        <v>-28.0</v>
      </c>
      <c r="I47" s="1">
        <v>15.0</v>
      </c>
      <c r="J47" s="1">
        <v>-1.0</v>
      </c>
      <c r="K47" s="1">
        <v>36.0</v>
      </c>
      <c r="L47" s="2"/>
      <c r="M47" s="2"/>
      <c r="N47" s="2"/>
      <c r="O47" s="2"/>
      <c r="P47" s="2"/>
      <c r="Q47" s="2"/>
      <c r="R47" s="2"/>
      <c r="S47" s="2"/>
      <c r="T47" s="2"/>
      <c r="U47" s="2"/>
      <c r="V47" s="2"/>
      <c r="W47" s="2"/>
      <c r="X47" s="2"/>
      <c r="Y47" s="2"/>
      <c r="Z47" s="2"/>
    </row>
    <row r="48" ht="15.75" customHeight="1">
      <c r="A48" s="1" t="s">
        <v>239</v>
      </c>
      <c r="B48" s="1">
        <v>-1.0</v>
      </c>
      <c r="C48" s="1">
        <v>-6.0</v>
      </c>
      <c r="D48" s="1">
        <v>-4.0</v>
      </c>
      <c r="E48" s="1">
        <v>-3.0</v>
      </c>
      <c r="F48" s="1">
        <v>-5.0</v>
      </c>
      <c r="G48" s="1">
        <v>-1.0</v>
      </c>
      <c r="H48" s="1">
        <v>-2.0</v>
      </c>
      <c r="I48" s="1">
        <v>5.0</v>
      </c>
      <c r="J48" s="1">
        <v>-3.0</v>
      </c>
      <c r="K48" s="1">
        <v>-1.0</v>
      </c>
      <c r="L48" s="2"/>
      <c r="M48" s="2"/>
      <c r="N48" s="2"/>
      <c r="O48" s="2"/>
      <c r="P48" s="2"/>
      <c r="Q48" s="2"/>
      <c r="R48" s="2"/>
      <c r="S48" s="2"/>
      <c r="T48" s="2"/>
      <c r="U48" s="2"/>
      <c r="V48" s="2"/>
      <c r="W48" s="2"/>
      <c r="X48" s="2"/>
      <c r="Y48" s="2"/>
      <c r="Z48" s="2"/>
    </row>
    <row r="49" ht="15.75" customHeight="1">
      <c r="A49" s="1" t="s">
        <v>240</v>
      </c>
      <c r="B49" s="1">
        <v>-4.0</v>
      </c>
      <c r="C49" s="1">
        <v>-6.0</v>
      </c>
      <c r="D49" s="1">
        <v>-2.0</v>
      </c>
      <c r="E49" s="1">
        <v>1.0</v>
      </c>
      <c r="F49" s="1">
        <v>2.0</v>
      </c>
      <c r="G49" s="1">
        <v>-13.0</v>
      </c>
      <c r="H49" s="1">
        <v>-31.0</v>
      </c>
      <c r="I49" s="1">
        <v>15.0</v>
      </c>
      <c r="J49" s="1">
        <v>-5.0</v>
      </c>
      <c r="K49" s="1">
        <v>-1.0</v>
      </c>
      <c r="L49" s="2"/>
      <c r="M49" s="2"/>
      <c r="N49" s="2"/>
      <c r="O49" s="2"/>
      <c r="P49" s="2"/>
      <c r="Q49" s="2"/>
      <c r="R49" s="2"/>
      <c r="S49" s="2"/>
      <c r="T49" s="2"/>
      <c r="U49" s="2"/>
      <c r="V49" s="2"/>
      <c r="W49" s="2"/>
      <c r="X49" s="2"/>
      <c r="Y49" s="2"/>
      <c r="Z49" s="2"/>
    </row>
    <row r="50" ht="15.75" customHeight="1">
      <c r="A50" s="1" t="s">
        <v>241</v>
      </c>
      <c r="B50" s="1">
        <v>110.0</v>
      </c>
      <c r="C50" s="1">
        <v>95.0</v>
      </c>
      <c r="D50" s="1">
        <v>104.0</v>
      </c>
      <c r="E50" s="1">
        <v>132.0</v>
      </c>
      <c r="F50" s="1">
        <v>143.0</v>
      </c>
      <c r="G50" s="1">
        <v>122.0</v>
      </c>
      <c r="H50" s="1">
        <v>146.0</v>
      </c>
      <c r="I50" s="1">
        <v>206.0</v>
      </c>
      <c r="J50" s="1">
        <v>281.0</v>
      </c>
      <c r="K50" s="1">
        <v>311.0</v>
      </c>
      <c r="L50" s="2"/>
      <c r="M50" s="2"/>
      <c r="N50" s="2"/>
      <c r="O50" s="2"/>
      <c r="P50" s="2"/>
      <c r="Q50" s="2"/>
      <c r="R50" s="2"/>
      <c r="S50" s="2"/>
      <c r="T50" s="2"/>
      <c r="U50" s="2"/>
      <c r="V50" s="2"/>
      <c r="W50" s="2"/>
      <c r="X50" s="2"/>
      <c r="Y50" s="2"/>
      <c r="Z50" s="2"/>
    </row>
    <row r="51" ht="15.75" customHeight="1">
      <c r="A51" s="1" t="s">
        <v>242</v>
      </c>
      <c r="B51" s="1">
        <v>1.0</v>
      </c>
      <c r="C51" s="1">
        <v>1.0</v>
      </c>
      <c r="D51" s="1">
        <v>1.0</v>
      </c>
      <c r="E51" s="1">
        <v>71.0</v>
      </c>
      <c r="F51" s="1">
        <v>35.0</v>
      </c>
      <c r="G51" s="1">
        <v>39.0</v>
      </c>
      <c r="H51" s="1">
        <v>78.0</v>
      </c>
      <c r="I51" s="1">
        <v>1.0</v>
      </c>
      <c r="J51" s="1">
        <v>85.0</v>
      </c>
      <c r="K51" s="1">
        <v>73.0</v>
      </c>
      <c r="L51" s="2"/>
      <c r="M51" s="2"/>
      <c r="N51" s="2"/>
      <c r="O51" s="2"/>
      <c r="P51" s="2"/>
      <c r="Q51" s="2"/>
      <c r="R51" s="2"/>
      <c r="S51" s="2"/>
      <c r="T51" s="2"/>
      <c r="U51" s="2"/>
      <c r="V51" s="2"/>
      <c r="W51" s="2"/>
      <c r="X51" s="2"/>
      <c r="Y51" s="2"/>
      <c r="Z51" s="2"/>
    </row>
    <row r="52" ht="15.75" customHeight="1">
      <c r="A52" s="1" t="s">
        <v>243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244</v>
      </c>
      <c r="B53" s="1">
        <v>24.0</v>
      </c>
      <c r="C53" s="1">
        <v>21.0</v>
      </c>
      <c r="D53" s="1">
        <v>20.0</v>
      </c>
      <c r="E53" s="1">
        <v>19.0</v>
      </c>
      <c r="F53" s="1">
        <v>24.0</v>
      </c>
      <c r="G53" s="1">
        <v>19.0</v>
      </c>
      <c r="H53" s="1">
        <v>15.0</v>
      </c>
      <c r="I53" s="1">
        <v>17.0</v>
      </c>
      <c r="J53" s="1">
        <v>22.0</v>
      </c>
      <c r="K53" s="1">
        <v>24.0</v>
      </c>
      <c r="L53" s="2"/>
      <c r="M53" s="2"/>
      <c r="N53" s="2"/>
      <c r="O53" s="2"/>
      <c r="P53" s="2"/>
      <c r="Q53" s="2"/>
      <c r="R53" s="2"/>
      <c r="S53" s="2"/>
      <c r="T53" s="2"/>
      <c r="U53" s="2"/>
      <c r="V53" s="2"/>
      <c r="W53" s="2"/>
      <c r="X53" s="2"/>
      <c r="Y53" s="2"/>
      <c r="Z53" s="2"/>
    </row>
    <row r="54" ht="15.75" customHeight="1">
      <c r="A54" s="1" t="s">
        <v>245</v>
      </c>
      <c r="B54" s="1">
        <v>39.0</v>
      </c>
      <c r="C54" s="1">
        <v>37.0</v>
      </c>
      <c r="D54" s="1">
        <v>35.0</v>
      </c>
      <c r="E54" s="1">
        <v>41.0</v>
      </c>
      <c r="F54" s="1">
        <v>45.0</v>
      </c>
      <c r="G54" s="1">
        <v>43.0</v>
      </c>
      <c r="H54" s="1">
        <v>41.0</v>
      </c>
      <c r="I54" s="1">
        <v>41.0</v>
      </c>
      <c r="J54" s="1">
        <v>45.0</v>
      </c>
      <c r="K54" s="1">
        <v>51.0</v>
      </c>
      <c r="L54" s="2"/>
      <c r="M54" s="2"/>
      <c r="N54" s="2"/>
      <c r="O54" s="2"/>
      <c r="P54" s="2"/>
      <c r="Q54" s="2"/>
      <c r="R54" s="2"/>
      <c r="S54" s="2"/>
      <c r="T54" s="2"/>
      <c r="U54" s="2"/>
      <c r="V54" s="2"/>
      <c r="W54" s="2"/>
      <c r="X54" s="2"/>
      <c r="Y54" s="2"/>
      <c r="Z54" s="2"/>
    </row>
    <row r="55" ht="15.75" customHeight="1">
      <c r="A55" s="1" t="s">
        <v>246</v>
      </c>
      <c r="B55" s="1">
        <v>10.0</v>
      </c>
      <c r="C55" s="1">
        <v>8.0</v>
      </c>
      <c r="D55" s="1">
        <v>8.0</v>
      </c>
      <c r="E55" s="1">
        <v>12.0</v>
      </c>
      <c r="F55" s="1">
        <v>15.0</v>
      </c>
      <c r="G55" s="1">
        <v>13.0</v>
      </c>
      <c r="H55" s="1">
        <v>10.0</v>
      </c>
      <c r="I55" s="1">
        <v>10.0</v>
      </c>
      <c r="J55" s="1">
        <v>11.0</v>
      </c>
      <c r="K55" s="1">
        <v>11.0</v>
      </c>
      <c r="L55" s="2"/>
      <c r="M55" s="2"/>
      <c r="N55" s="2"/>
      <c r="O55" s="2"/>
      <c r="P55" s="2"/>
      <c r="Q55" s="2"/>
      <c r="R55" s="2"/>
      <c r="S55" s="2"/>
      <c r="T55" s="2"/>
      <c r="U55" s="2"/>
      <c r="V55" s="2"/>
      <c r="W55" s="2"/>
      <c r="X55" s="2"/>
      <c r="Y55" s="2"/>
      <c r="Z55" s="2"/>
    </row>
    <row r="56" ht="15.75" customHeight="1">
      <c r="A56" s="1" t="s">
        <v>247</v>
      </c>
      <c r="B56" s="1">
        <v>28.0</v>
      </c>
      <c r="C56" s="1">
        <v>29.0</v>
      </c>
      <c r="D56" s="1">
        <v>27.0</v>
      </c>
      <c r="E56" s="1">
        <v>28.0</v>
      </c>
      <c r="F56" s="1">
        <v>29.0</v>
      </c>
      <c r="G56" s="1">
        <v>30.0</v>
      </c>
      <c r="H56" s="1">
        <v>31.0</v>
      </c>
      <c r="I56" s="1">
        <v>31.0</v>
      </c>
      <c r="J56" s="1">
        <v>33.0</v>
      </c>
      <c r="K56" s="1">
        <v>39.0</v>
      </c>
      <c r="L56" s="2"/>
      <c r="M56" s="2"/>
      <c r="N56" s="2"/>
      <c r="O56" s="2"/>
      <c r="P56" s="2"/>
      <c r="Q56" s="2"/>
      <c r="R56" s="2"/>
      <c r="S56" s="2"/>
      <c r="T56" s="2"/>
      <c r="U56" s="2"/>
      <c r="V56" s="2"/>
      <c r="W56" s="2"/>
      <c r="X56" s="2"/>
      <c r="Y56" s="2"/>
      <c r="Z56" s="2"/>
    </row>
    <row r="57" ht="15.75" customHeight="1">
      <c r="A57" s="1" t="s">
        <v>248</v>
      </c>
      <c r="B57" s="1">
        <v>4.0</v>
      </c>
      <c r="C57" s="1">
        <v>4.0</v>
      </c>
      <c r="D57" s="1">
        <v>5.0</v>
      </c>
      <c r="E57" s="1">
        <v>6.0</v>
      </c>
      <c r="F57" s="1">
        <v>6.0</v>
      </c>
      <c r="G57" s="1">
        <v>6.0</v>
      </c>
      <c r="H57" s="1">
        <v>8.0</v>
      </c>
      <c r="I57" s="1">
        <v>11.0</v>
      </c>
      <c r="J57" s="1">
        <v>12.0</v>
      </c>
      <c r="K57" s="1">
        <v>12.0</v>
      </c>
      <c r="L57" s="2"/>
      <c r="M57" s="2"/>
      <c r="N57" s="2"/>
      <c r="O57" s="2"/>
      <c r="P57" s="2"/>
      <c r="Q57" s="2"/>
      <c r="R57" s="2"/>
      <c r="S57" s="2"/>
      <c r="T57" s="2"/>
      <c r="U57" s="2"/>
      <c r="V57" s="2"/>
      <c r="W57" s="2"/>
      <c r="X57" s="2"/>
      <c r="Y57" s="2"/>
      <c r="Z57" s="2"/>
    </row>
    <row r="58" ht="15.75" customHeight="1">
      <c r="A58" s="1" t="s">
        <v>249</v>
      </c>
      <c r="B58" s="1">
        <v>4.0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250</v>
      </c>
      <c r="B59" s="1">
        <v>4.0</v>
      </c>
      <c r="C59" s="1">
        <v>4.0</v>
      </c>
      <c r="D59" s="1">
        <v>5.0</v>
      </c>
      <c r="E59" s="1">
        <v>6.0</v>
      </c>
      <c r="F59" s="1">
        <v>6.0</v>
      </c>
      <c r="G59" s="1">
        <v>6.0</v>
      </c>
      <c r="H59" s="1">
        <v>8.0</v>
      </c>
      <c r="I59" s="1">
        <v>11.0</v>
      </c>
      <c r="J59" s="1">
        <v>12.0</v>
      </c>
      <c r="K59" s="1">
        <v>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261</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99</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274</v>
      </c>
      <c r="C6" s="1" t="s">
        <v>275</v>
      </c>
      <c r="D6" s="1" t="s">
        <v>99</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110</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345</v>
      </c>
      <c r="G14" s="1" t="s">
        <v>346</v>
      </c>
      <c r="H14" s="1" t="s">
        <v>347</v>
      </c>
      <c r="I14" s="1" t="s">
        <v>110</v>
      </c>
      <c r="J14" s="1" t="s">
        <v>348</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345</v>
      </c>
      <c r="G15" s="1" t="s">
        <v>346</v>
      </c>
      <c r="H15" s="1" t="s">
        <v>347</v>
      </c>
      <c r="I15" s="1" t="s">
        <v>110</v>
      </c>
      <c r="J15" s="1" t="s">
        <v>348</v>
      </c>
      <c r="K15" s="1" t="s">
        <v>349</v>
      </c>
      <c r="L15" s="2"/>
      <c r="M15" s="2"/>
      <c r="N15" s="2"/>
      <c r="O15" s="2"/>
      <c r="P15" s="2"/>
      <c r="Q15" s="2"/>
      <c r="R15" s="2"/>
      <c r="S15" s="2"/>
      <c r="T15" s="2"/>
      <c r="U15" s="2"/>
      <c r="V15" s="2"/>
      <c r="W15" s="2"/>
      <c r="X15" s="2"/>
      <c r="Y15" s="2"/>
      <c r="Z15" s="2"/>
    </row>
    <row r="16">
      <c r="A16" s="1" t="s">
        <v>352</v>
      </c>
      <c r="B16" s="1" t="s">
        <v>353</v>
      </c>
      <c r="C16" s="1" t="s">
        <v>186</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275</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356</v>
      </c>
      <c r="G18" s="1" t="s">
        <v>176</v>
      </c>
      <c r="H18" s="1" t="s">
        <v>377</v>
      </c>
      <c r="I18" s="1" t="s">
        <v>171</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406</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343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425</v>
      </c>
      <c r="E25" s="1" t="s">
        <v>426</v>
      </c>
      <c r="F25" s="1" t="s">
        <v>427</v>
      </c>
      <c r="G25" s="1" t="s">
        <v>428</v>
      </c>
      <c r="H25" s="1" t="s">
        <v>171</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209</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346</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v>49.0</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309</v>
      </c>
      <c r="G39" s="1" t="s">
        <v>566</v>
      </c>
      <c r="H39" s="1" t="s">
        <v>565</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575</v>
      </c>
      <c r="G40" s="1" t="s">
        <v>576</v>
      </c>
      <c r="H40" s="1" t="s">
        <v>577</v>
      </c>
      <c r="I40" s="1" t="s">
        <v>578</v>
      </c>
      <c r="J40" s="1" t="s">
        <v>579</v>
      </c>
      <c r="K40" s="1" t="s">
        <v>286</v>
      </c>
      <c r="L40" s="2"/>
      <c r="M40" s="2"/>
      <c r="N40" s="2"/>
      <c r="O40" s="2"/>
      <c r="P40" s="2"/>
      <c r="Q40" s="2"/>
      <c r="R40" s="2"/>
      <c r="S40" s="2"/>
      <c r="T40" s="2"/>
      <c r="U40" s="2"/>
      <c r="V40" s="2"/>
      <c r="W40" s="2"/>
      <c r="X40" s="2"/>
      <c r="Y40" s="2"/>
      <c r="Z40" s="2"/>
    </row>
    <row r="41" ht="15.75" customHeight="1">
      <c r="A41" s="1" t="s">
        <v>580</v>
      </c>
      <c r="B41" s="1" t="s">
        <v>386</v>
      </c>
      <c r="C41" s="1" t="s">
        <v>388</v>
      </c>
      <c r="D41" s="1" t="s">
        <v>581</v>
      </c>
      <c r="E41" s="1" t="s">
        <v>582</v>
      </c>
      <c r="F41" s="1" t="s">
        <v>583</v>
      </c>
      <c r="G41" s="1" t="s">
        <v>584</v>
      </c>
      <c r="H41" s="1" t="s">
        <v>585</v>
      </c>
      <c r="I41" s="1" t="s">
        <v>586</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595</v>
      </c>
      <c r="H42" s="1" t="s">
        <v>596</v>
      </c>
      <c r="I42" s="1" t="s">
        <v>597</v>
      </c>
      <c r="J42" s="1" t="s">
        <v>450</v>
      </c>
      <c r="K42" s="1" t="s">
        <v>598</v>
      </c>
      <c r="L42" s="2"/>
      <c r="M42" s="2"/>
      <c r="N42" s="2"/>
      <c r="O42" s="2"/>
      <c r="P42" s="2"/>
      <c r="Q42" s="2"/>
      <c r="R42" s="2"/>
      <c r="S42" s="2"/>
      <c r="T42" s="2"/>
      <c r="U42" s="2"/>
      <c r="V42" s="2"/>
      <c r="W42" s="2"/>
      <c r="X42" s="2"/>
      <c r="Y42" s="2"/>
      <c r="Z42" s="2"/>
    </row>
    <row r="43" ht="15.75" customHeight="1">
      <c r="A43" s="1" t="s">
        <v>599</v>
      </c>
      <c r="B43" s="1" t="s">
        <v>600</v>
      </c>
      <c r="C43" s="1" t="s">
        <v>438</v>
      </c>
      <c r="D43" s="1" t="s">
        <v>601</v>
      </c>
      <c r="E43" s="1" t="s">
        <v>164</v>
      </c>
      <c r="F43" s="1" t="s">
        <v>602</v>
      </c>
      <c r="G43" s="1" t="s">
        <v>603</v>
      </c>
      <c r="H43" s="1" t="s">
        <v>604</v>
      </c>
      <c r="I43" s="1" t="s">
        <v>382</v>
      </c>
      <c r="J43" s="1" t="s">
        <v>207</v>
      </c>
      <c r="K43" s="1" t="s">
        <v>605</v>
      </c>
      <c r="L43" s="2"/>
      <c r="M43" s="2"/>
      <c r="N43" s="2"/>
      <c r="O43" s="2"/>
      <c r="P43" s="2"/>
      <c r="Q43" s="2"/>
      <c r="R43" s="2"/>
      <c r="S43" s="2"/>
      <c r="T43" s="2"/>
      <c r="U43" s="2"/>
      <c r="V43" s="2"/>
      <c r="W43" s="2"/>
      <c r="X43" s="2"/>
      <c r="Y43" s="2"/>
      <c r="Z43" s="2"/>
    </row>
    <row r="44" ht="15.75" customHeight="1">
      <c r="A44" s="1" t="s">
        <v>606</v>
      </c>
      <c r="B44" s="1" t="s">
        <v>202</v>
      </c>
      <c r="C44" s="1" t="s">
        <v>386</v>
      </c>
      <c r="D44" s="1" t="s">
        <v>607</v>
      </c>
      <c r="E44" s="1" t="s">
        <v>608</v>
      </c>
      <c r="F44" s="1" t="s">
        <v>609</v>
      </c>
      <c r="G44" s="1" t="s">
        <v>610</v>
      </c>
      <c r="H44" s="1" t="s">
        <v>611</v>
      </c>
      <c r="I44" s="1" t="s">
        <v>208</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v>13.0</v>
      </c>
      <c r="G46" s="1" t="s">
        <v>620</v>
      </c>
      <c r="H46" s="1" t="s">
        <v>621</v>
      </c>
      <c r="I46" s="1" t="s">
        <v>622</v>
      </c>
      <c r="J46" s="1" t="s">
        <v>623</v>
      </c>
      <c r="K46" s="1" t="s">
        <v>600</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261</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369</v>
      </c>
      <c r="C51" s="1" t="s">
        <v>668</v>
      </c>
      <c r="D51" s="1" t="s">
        <v>669</v>
      </c>
      <c r="E51" s="1" t="s">
        <v>670</v>
      </c>
      <c r="F51" s="1" t="s">
        <v>384</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369</v>
      </c>
      <c r="C52" s="1" t="s">
        <v>668</v>
      </c>
      <c r="D52" s="1" t="s">
        <v>669</v>
      </c>
      <c r="E52" s="1" t="s">
        <v>670</v>
      </c>
      <c r="F52" s="1" t="s">
        <v>384</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253</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678</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268</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670</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v>-50.0</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388</v>
      </c>
      <c r="E61" s="1" t="s">
        <v>763</v>
      </c>
      <c r="F61" s="1" t="s">
        <v>764</v>
      </c>
      <c r="G61" s="1" t="s">
        <v>463</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712</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t="s">
        <v>783</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253</v>
      </c>
      <c r="C65" s="1" t="s">
        <v>802</v>
      </c>
      <c r="D65" s="1" t="s">
        <v>194</v>
      </c>
      <c r="E65" s="1" t="s">
        <v>803</v>
      </c>
      <c r="F65" s="1" t="s">
        <v>804</v>
      </c>
      <c r="G65" s="1" t="s">
        <v>805</v>
      </c>
      <c r="H65" s="1" t="s">
        <v>806</v>
      </c>
      <c r="I65" s="1" t="s">
        <v>602</v>
      </c>
      <c r="J65" s="1" t="s">
        <v>807</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415</v>
      </c>
      <c r="C67" s="1" t="s">
        <v>811</v>
      </c>
      <c r="D67" s="1" t="s">
        <v>812</v>
      </c>
      <c r="E67" s="1" t="s">
        <v>686</v>
      </c>
      <c r="F67" s="1" t="s">
        <v>813</v>
      </c>
      <c r="G67" s="1" t="s">
        <v>424</v>
      </c>
      <c r="H67" s="1" t="s">
        <v>113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115</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232</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698</v>
      </c>
      <c r="H71" s="1" t="s">
        <v>854</v>
      </c>
      <c r="I71" s="1" t="s">
        <v>855</v>
      </c>
      <c r="J71" s="1" t="s">
        <v>664</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268</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858</v>
      </c>
      <c r="C73" s="1" t="s">
        <v>859</v>
      </c>
      <c r="D73" s="1" t="s">
        <v>268</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868</v>
      </c>
      <c r="B74" s="1" t="s">
        <v>735</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v>-47.0</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383</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328</v>
      </c>
      <c r="F77" s="1" t="s">
        <v>902</v>
      </c>
      <c r="G77" s="1" t="s">
        <v>903</v>
      </c>
      <c r="H77" s="1">
        <v>-10.0</v>
      </c>
      <c r="I77" s="1" t="s">
        <v>659</v>
      </c>
      <c r="J77" s="1" t="s">
        <v>904</v>
      </c>
      <c r="K77" s="1" t="s">
        <v>762</v>
      </c>
      <c r="L77" s="2"/>
      <c r="M77" s="2"/>
      <c r="N77" s="2"/>
      <c r="O77" s="2"/>
      <c r="P77" s="2"/>
      <c r="Q77" s="2"/>
      <c r="R77" s="2"/>
      <c r="S77" s="2"/>
      <c r="T77" s="2"/>
      <c r="U77" s="2"/>
      <c r="V77" s="2"/>
      <c r="W77" s="2"/>
      <c r="X77" s="2"/>
      <c r="Y77" s="2"/>
      <c r="Z77" s="2"/>
    </row>
    <row r="78" ht="15.75" customHeight="1">
      <c r="A78" s="1" t="s">
        <v>905</v>
      </c>
      <c r="B78" s="1" t="s">
        <v>906</v>
      </c>
      <c r="C78" s="1" t="s">
        <v>381</v>
      </c>
      <c r="D78" s="1" t="s">
        <v>438</v>
      </c>
      <c r="E78" s="1" t="s">
        <v>907</v>
      </c>
      <c r="F78" s="1" t="s">
        <v>257</v>
      </c>
      <c r="G78" s="1" t="s">
        <v>908</v>
      </c>
      <c r="H78" s="1" t="s">
        <v>909</v>
      </c>
      <c r="I78" s="1" t="s">
        <v>910</v>
      </c>
      <c r="J78" s="1" t="s">
        <v>185</v>
      </c>
      <c r="K78" s="1">
        <v>7.0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194</v>
      </c>
      <c r="J79" s="1" t="s">
        <v>827</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863</v>
      </c>
      <c r="E81" s="1" t="s">
        <v>934</v>
      </c>
      <c r="F81" s="1" t="s">
        <v>919</v>
      </c>
      <c r="G81" s="1" t="s">
        <v>819</v>
      </c>
      <c r="H81" s="1" t="s">
        <v>376</v>
      </c>
      <c r="I81" s="1" t="s">
        <v>728</v>
      </c>
      <c r="J81" s="1" t="s">
        <v>935</v>
      </c>
      <c r="K81" s="1" t="s">
        <v>936</v>
      </c>
      <c r="L81" s="2"/>
      <c r="M81" s="2"/>
      <c r="N81" s="2"/>
      <c r="O81" s="2"/>
      <c r="P81" s="2"/>
      <c r="Q81" s="2"/>
      <c r="R81" s="2"/>
      <c r="S81" s="2"/>
      <c r="T81" s="2"/>
      <c r="U81" s="2"/>
      <c r="V81" s="2"/>
      <c r="W81" s="2"/>
      <c r="X81" s="2"/>
      <c r="Y81" s="2"/>
      <c r="Z81" s="2"/>
    </row>
    <row r="82" ht="15.75" customHeight="1">
      <c r="A82" s="1" t="s">
        <v>937</v>
      </c>
      <c r="B82" s="1" t="s">
        <v>305</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675</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984</v>
      </c>
      <c r="G86" s="1" t="s">
        <v>963</v>
      </c>
      <c r="H86" s="1" t="s">
        <v>593</v>
      </c>
      <c r="I86" s="1" t="s">
        <v>195</v>
      </c>
      <c r="J86" s="1" t="s">
        <v>985</v>
      </c>
      <c r="K86" s="1" t="s">
        <v>986</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627</v>
      </c>
      <c r="F88" s="1" t="s">
        <v>992</v>
      </c>
      <c r="G88" s="1" t="s">
        <v>993</v>
      </c>
      <c r="H88" s="1" t="s">
        <v>910</v>
      </c>
      <c r="I88" s="1" t="s">
        <v>994</v>
      </c>
      <c r="J88" s="1" t="s">
        <v>315</v>
      </c>
      <c r="K88" s="1" t="s">
        <v>995</v>
      </c>
      <c r="L88" s="2"/>
      <c r="M88" s="2"/>
      <c r="N88" s="2"/>
      <c r="O88" s="2"/>
      <c r="P88" s="2"/>
      <c r="Q88" s="2"/>
      <c r="R88" s="2"/>
      <c r="S88" s="2"/>
      <c r="T88" s="2"/>
      <c r="U88" s="2"/>
      <c r="V88" s="2"/>
      <c r="W88" s="2"/>
      <c r="X88" s="2"/>
      <c r="Y88" s="2"/>
      <c r="Z88" s="2"/>
    </row>
    <row r="89" ht="15.75" customHeight="1">
      <c r="A89" s="1" t="s">
        <v>996</v>
      </c>
      <c r="B89" s="1" t="s">
        <v>370</v>
      </c>
      <c r="C89" s="1" t="s">
        <v>997</v>
      </c>
      <c r="D89" s="1" t="s">
        <v>115</v>
      </c>
      <c r="E89" s="1" t="s">
        <v>998</v>
      </c>
      <c r="F89" s="1" t="s">
        <v>999</v>
      </c>
      <c r="G89" s="1" t="s">
        <v>1000</v>
      </c>
      <c r="H89" s="1" t="s">
        <v>1001</v>
      </c>
      <c r="I89" s="1" t="s">
        <v>720</v>
      </c>
      <c r="J89" s="1" t="s">
        <v>1002</v>
      </c>
      <c r="K89" s="1" t="s">
        <v>1003</v>
      </c>
      <c r="L89" s="2"/>
      <c r="M89" s="2"/>
      <c r="N89" s="2"/>
      <c r="O89" s="2"/>
      <c r="P89" s="2"/>
      <c r="Q89" s="2"/>
      <c r="R89" s="2"/>
      <c r="S89" s="2"/>
      <c r="T89" s="2"/>
      <c r="U89" s="2"/>
      <c r="V89" s="2"/>
      <c r="W89" s="2"/>
      <c r="X89" s="2"/>
      <c r="Y89" s="2"/>
      <c r="Z89" s="2"/>
    </row>
    <row r="90" ht="15.75" customHeight="1">
      <c r="A90" s="1" t="s">
        <v>1004</v>
      </c>
      <c r="B90" s="1" t="s">
        <v>378</v>
      </c>
      <c r="C90" s="1" t="s">
        <v>1005</v>
      </c>
      <c r="D90" s="1" t="s">
        <v>172</v>
      </c>
      <c r="E90" s="1" t="s">
        <v>1006</v>
      </c>
      <c r="F90" s="1" t="s">
        <v>632</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160</v>
      </c>
      <c r="E91" s="1" t="s">
        <v>1015</v>
      </c>
      <c r="F91" s="1" t="s">
        <v>1016</v>
      </c>
      <c r="G91" s="1" t="s">
        <v>1017</v>
      </c>
      <c r="H91" s="1" t="s">
        <v>375</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1022</v>
      </c>
      <c r="C92" s="1" t="s">
        <v>1023</v>
      </c>
      <c r="D92" s="1" t="s">
        <v>819</v>
      </c>
      <c r="E92" s="1" t="s">
        <v>348</v>
      </c>
      <c r="F92" s="1" t="s">
        <v>1024</v>
      </c>
      <c r="G92" s="1" t="s">
        <v>1025</v>
      </c>
      <c r="H92" s="1" t="s">
        <v>941</v>
      </c>
      <c r="I92" s="1" t="s">
        <v>1026</v>
      </c>
      <c r="J92" s="1" t="s">
        <v>1027</v>
      </c>
      <c r="K92" s="1" t="s">
        <v>1028</v>
      </c>
      <c r="L92" s="2"/>
      <c r="M92" s="2"/>
      <c r="N92" s="2"/>
      <c r="O92" s="2"/>
      <c r="P92" s="2"/>
      <c r="Q92" s="2"/>
      <c r="R92" s="2"/>
      <c r="S92" s="2"/>
      <c r="T92" s="2"/>
      <c r="U92" s="2"/>
      <c r="V92" s="2"/>
      <c r="W92" s="2"/>
      <c r="X92" s="2"/>
      <c r="Y92" s="2"/>
      <c r="Z92" s="2"/>
    </row>
    <row r="93" ht="15.75" customHeight="1">
      <c r="A93" s="1" t="s">
        <v>1029</v>
      </c>
      <c r="B93" s="1" t="s">
        <v>733</v>
      </c>
      <c r="C93" s="1" t="s">
        <v>1030</v>
      </c>
      <c r="D93" s="1" t="s">
        <v>1031</v>
      </c>
      <c r="E93" s="1" t="s">
        <v>981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733</v>
      </c>
      <c r="C94" s="1" t="s">
        <v>1030</v>
      </c>
      <c r="D94" s="1" t="s">
        <v>1031</v>
      </c>
      <c r="E94" s="1" t="s">
        <v>981</v>
      </c>
      <c r="F94" s="1" t="s">
        <v>1032</v>
      </c>
      <c r="G94" s="1" t="s">
        <v>1033</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1039</v>
      </c>
      <c r="B95" s="1" t="s">
        <v>991</v>
      </c>
      <c r="C95" s="1" t="s">
        <v>1040</v>
      </c>
      <c r="D95" s="1" t="s">
        <v>1041</v>
      </c>
      <c r="E95" s="1" t="s">
        <v>1042</v>
      </c>
      <c r="F95" s="1" t="s">
        <v>1043</v>
      </c>
      <c r="G95" s="1" t="s">
        <v>1044</v>
      </c>
      <c r="H95" s="1" t="s">
        <v>1045</v>
      </c>
      <c r="I95" s="1" t="s">
        <v>1046</v>
      </c>
      <c r="J95" s="1" t="s">
        <v>1047</v>
      </c>
      <c r="K95" s="1" t="s">
        <v>1048</v>
      </c>
      <c r="L95" s="2"/>
      <c r="M95" s="2"/>
      <c r="N95" s="2"/>
      <c r="O95" s="2"/>
      <c r="P95" s="2"/>
      <c r="Q95" s="2"/>
      <c r="R95" s="2"/>
      <c r="S95" s="2"/>
      <c r="T95" s="2"/>
      <c r="U95" s="2"/>
      <c r="V95" s="2"/>
      <c r="W95" s="2"/>
      <c r="X95" s="2"/>
      <c r="Y95" s="2"/>
      <c r="Z95" s="2"/>
    </row>
    <row r="96" ht="15.75" customHeight="1">
      <c r="A96" s="1" t="s">
        <v>1049</v>
      </c>
      <c r="B96" s="1" t="s">
        <v>1050</v>
      </c>
      <c r="C96" s="1" t="s">
        <v>1051</v>
      </c>
      <c r="D96" s="1" t="s">
        <v>1052</v>
      </c>
      <c r="E96" s="1" t="s">
        <v>176</v>
      </c>
      <c r="F96" s="1" t="s">
        <v>1053</v>
      </c>
      <c r="G96" s="1" t="s">
        <v>1054</v>
      </c>
      <c r="H96" s="1" t="s">
        <v>450</v>
      </c>
      <c r="I96" s="1" t="s">
        <v>1035</v>
      </c>
      <c r="J96" s="1" t="s">
        <v>1055</v>
      </c>
      <c r="K96" s="1" t="s">
        <v>1056</v>
      </c>
      <c r="L96" s="2"/>
      <c r="M96" s="2"/>
      <c r="N96" s="2"/>
      <c r="O96" s="2"/>
      <c r="P96" s="2"/>
      <c r="Q96" s="2"/>
      <c r="R96" s="2"/>
      <c r="S96" s="2"/>
      <c r="T96" s="2"/>
      <c r="U96" s="2"/>
      <c r="V96" s="2"/>
      <c r="W96" s="2"/>
      <c r="X96" s="2"/>
      <c r="Y96" s="2"/>
      <c r="Z96" s="2"/>
    </row>
    <row r="97" ht="15.75" customHeight="1">
      <c r="A97" s="1" t="s">
        <v>1057</v>
      </c>
      <c r="B97" s="1" t="s">
        <v>405</v>
      </c>
      <c r="C97" s="1" t="s">
        <v>991</v>
      </c>
      <c r="D97" s="1" t="s">
        <v>597</v>
      </c>
      <c r="E97" s="1" t="s">
        <v>1058</v>
      </c>
      <c r="F97" s="1" t="s">
        <v>1059</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409</v>
      </c>
      <c r="D98" s="1" t="s">
        <v>1067</v>
      </c>
      <c r="E98" s="1" t="s">
        <v>1068</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t="s">
        <v>1076</v>
      </c>
      <c r="C99" s="1" t="s">
        <v>313</v>
      </c>
      <c r="D99" s="1" t="s">
        <v>387</v>
      </c>
      <c r="E99" s="1" t="s">
        <v>1077</v>
      </c>
      <c r="F99" s="1" t="s">
        <v>678</v>
      </c>
      <c r="G99" s="1" t="s">
        <v>1078</v>
      </c>
      <c r="H99" s="1" t="s">
        <v>1079</v>
      </c>
      <c r="I99" s="1" t="s">
        <v>1080</v>
      </c>
      <c r="J99" s="1" t="s">
        <v>442</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t="s">
        <v>591</v>
      </c>
      <c r="E100" s="1" t="s">
        <v>98</v>
      </c>
      <c r="F100" s="1" t="s">
        <v>1085</v>
      </c>
      <c r="G100" s="1" t="s">
        <v>1086</v>
      </c>
      <c r="H100" s="1" t="s">
        <v>1087</v>
      </c>
      <c r="I100" s="1" t="s">
        <v>389</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t="s">
        <v>1091</v>
      </c>
      <c r="C101" s="1" t="s">
        <v>1092</v>
      </c>
      <c r="D101" s="1" t="s">
        <v>1093</v>
      </c>
      <c r="E101" s="1" t="s">
        <v>1094</v>
      </c>
      <c r="F101" s="1" t="s">
        <v>1095</v>
      </c>
      <c r="G101" s="1" t="s">
        <v>1096</v>
      </c>
      <c r="H101" s="1" t="s">
        <v>1097</v>
      </c>
      <c r="I101" s="1" t="s">
        <v>1098</v>
      </c>
      <c r="J101" s="1" t="s">
        <v>1099</v>
      </c>
      <c r="K101" s="1">
        <v>107.0</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1103</v>
      </c>
      <c r="E102" s="1" t="s">
        <v>823</v>
      </c>
      <c r="F102" s="1" t="s">
        <v>1104</v>
      </c>
      <c r="G102" s="1" t="s">
        <v>1105</v>
      </c>
      <c r="H102" s="1" t="s">
        <v>1106</v>
      </c>
      <c r="I102" s="1" t="s">
        <v>349</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184</v>
      </c>
      <c r="G103" s="1" t="s">
        <v>1114</v>
      </c>
      <c r="H103" s="1" t="s">
        <v>1115</v>
      </c>
      <c r="I103" s="1" t="s">
        <v>587</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723</v>
      </c>
      <c r="D104" s="1" t="s">
        <v>1120</v>
      </c>
      <c r="E104" s="1" t="s">
        <v>1121</v>
      </c>
      <c r="F104" s="1" t="s">
        <v>1122</v>
      </c>
      <c r="G104" s="1" t="s">
        <v>413</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1" t="s">
        <v>1128</v>
      </c>
      <c r="C105" s="1" t="s">
        <v>1129</v>
      </c>
      <c r="D105" s="1" t="s">
        <v>1130</v>
      </c>
      <c r="E105" s="1" t="s">
        <v>1131</v>
      </c>
      <c r="F105" s="1" t="s">
        <v>750</v>
      </c>
      <c r="G105" s="1" t="s">
        <v>1132</v>
      </c>
      <c r="H105" s="1" t="s">
        <v>1133</v>
      </c>
      <c r="I105" s="1" t="s">
        <v>1134</v>
      </c>
      <c r="J105" s="1" t="s">
        <v>894</v>
      </c>
      <c r="K105" s="1" t="s">
        <v>1135</v>
      </c>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1139</v>
      </c>
      <c r="E106" s="1" t="s">
        <v>1140</v>
      </c>
      <c r="F106" s="1" t="s">
        <v>1141</v>
      </c>
      <c r="G106" s="1" t="s">
        <v>1142</v>
      </c>
      <c r="H106" s="1" t="s">
        <v>1143</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1147</v>
      </c>
      <c r="B107" s="1" t="s">
        <v>1148</v>
      </c>
      <c r="C107" s="1" t="s">
        <v>1149</v>
      </c>
      <c r="D107" s="1" t="s">
        <v>1150</v>
      </c>
      <c r="E107" s="1" t="s">
        <v>1151</v>
      </c>
      <c r="F107" s="1" t="s">
        <v>803</v>
      </c>
      <c r="G107" s="1" t="s">
        <v>804</v>
      </c>
      <c r="H107" s="1" t="s">
        <v>805</v>
      </c>
      <c r="I107" s="1" t="s">
        <v>720</v>
      </c>
      <c r="J107" s="1" t="s">
        <v>602</v>
      </c>
      <c r="K107" s="1" t="s">
        <v>1152</v>
      </c>
      <c r="L107" s="2"/>
      <c r="M107" s="2"/>
      <c r="N107" s="2"/>
      <c r="O107" s="2"/>
      <c r="P107" s="2"/>
      <c r="Q107" s="2"/>
      <c r="R107" s="2"/>
      <c r="S107" s="2"/>
      <c r="T107" s="2"/>
      <c r="U107" s="2"/>
      <c r="V107" s="2"/>
      <c r="W107" s="2"/>
      <c r="X107" s="2"/>
      <c r="Y107" s="2"/>
      <c r="Z107" s="2"/>
    </row>
    <row r="108" ht="15.75" customHeight="1">
      <c r="A108" s="1" t="s">
        <v>1153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1154</v>
      </c>
      <c r="B109" s="1" t="s">
        <v>993</v>
      </c>
      <c r="C109" s="1" t="s">
        <v>1155</v>
      </c>
      <c r="D109" s="1" t="s">
        <v>586</v>
      </c>
      <c r="E109" s="1" t="s">
        <v>358</v>
      </c>
      <c r="F109" s="1" t="s">
        <v>1156</v>
      </c>
      <c r="G109" s="1" t="s">
        <v>1157</v>
      </c>
      <c r="H109" s="1" t="s">
        <v>1077</v>
      </c>
      <c r="I109" s="1">
        <v>8.0</v>
      </c>
      <c r="J109" s="1" t="s">
        <v>1081</v>
      </c>
      <c r="K109" s="1" t="s">
        <v>1158</v>
      </c>
      <c r="L109" s="2"/>
      <c r="M109" s="2"/>
      <c r="N109" s="2"/>
      <c r="O109" s="2"/>
      <c r="P109" s="2"/>
      <c r="Q109" s="2"/>
      <c r="R109" s="2"/>
      <c r="S109" s="2"/>
      <c r="T109" s="2"/>
      <c r="U109" s="2"/>
      <c r="V109" s="2"/>
      <c r="W109" s="2"/>
      <c r="X109" s="2"/>
      <c r="Y109" s="2"/>
      <c r="Z109" s="2"/>
    </row>
    <row r="110" ht="15.75" customHeight="1">
      <c r="A110" s="1" t="s">
        <v>1159</v>
      </c>
      <c r="B110" s="1" t="s">
        <v>324</v>
      </c>
      <c r="C110" s="1" t="s">
        <v>1160</v>
      </c>
      <c r="D110" s="1" t="s">
        <v>191</v>
      </c>
      <c r="E110" s="1" t="s">
        <v>1161</v>
      </c>
      <c r="F110" s="1" t="s">
        <v>1162</v>
      </c>
      <c r="G110" s="1" t="s">
        <v>356</v>
      </c>
      <c r="H110" s="1" t="s">
        <v>1163</v>
      </c>
      <c r="I110" s="1" t="s">
        <v>1164</v>
      </c>
      <c r="J110" s="1" t="s">
        <v>1165</v>
      </c>
      <c r="K110" s="1" t="s">
        <v>1163</v>
      </c>
      <c r="L110" s="2"/>
      <c r="M110" s="2"/>
      <c r="N110" s="2"/>
      <c r="O110" s="2"/>
      <c r="P110" s="2"/>
      <c r="Q110" s="2"/>
      <c r="R110" s="2"/>
      <c r="S110" s="2"/>
      <c r="T110" s="2"/>
      <c r="U110" s="2"/>
      <c r="V110" s="2"/>
      <c r="W110" s="2"/>
      <c r="X110" s="2"/>
      <c r="Y110" s="2"/>
      <c r="Z110" s="2"/>
    </row>
    <row r="111" ht="15.75" customHeight="1">
      <c r="A111" s="1" t="s">
        <v>1166</v>
      </c>
      <c r="B111" s="1" t="s">
        <v>1167</v>
      </c>
      <c r="C111" s="1" t="s">
        <v>1050</v>
      </c>
      <c r="D111" s="1" t="s">
        <v>1168</v>
      </c>
      <c r="E111" s="1" t="s">
        <v>1169</v>
      </c>
      <c r="F111" s="1" t="s">
        <v>1170</v>
      </c>
      <c r="G111" s="1" t="s">
        <v>343</v>
      </c>
      <c r="H111" s="1" t="s">
        <v>1171</v>
      </c>
      <c r="I111" s="1" t="s">
        <v>1172</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737</v>
      </c>
      <c r="C112" s="1">
        <v>3.0</v>
      </c>
      <c r="D112" s="1" t="s">
        <v>1176</v>
      </c>
      <c r="E112" s="1" t="s">
        <v>1177</v>
      </c>
      <c r="F112" s="1" t="s">
        <v>1178</v>
      </c>
      <c r="G112" s="1" t="s">
        <v>343</v>
      </c>
      <c r="H112" s="1" t="s">
        <v>1179</v>
      </c>
      <c r="I112" s="1" t="s">
        <v>1180</v>
      </c>
      <c r="J112" s="1" t="s">
        <v>1181</v>
      </c>
      <c r="K112" s="1" t="s">
        <v>992</v>
      </c>
      <c r="L112" s="2"/>
      <c r="M112" s="2"/>
      <c r="N112" s="2"/>
      <c r="O112" s="2"/>
      <c r="P112" s="2"/>
      <c r="Q112" s="2"/>
      <c r="R112" s="2"/>
      <c r="S112" s="2"/>
      <c r="T112" s="2"/>
      <c r="U112" s="2"/>
      <c r="V112" s="2"/>
      <c r="W112" s="2"/>
      <c r="X112" s="2"/>
      <c r="Y112" s="2"/>
      <c r="Z112" s="2"/>
    </row>
    <row r="113" ht="15.75" customHeight="1">
      <c r="A113" s="1" t="s">
        <v>1182</v>
      </c>
      <c r="B113" s="1" t="s">
        <v>1183</v>
      </c>
      <c r="C113" s="1" t="s">
        <v>385</v>
      </c>
      <c r="D113" s="1" t="s">
        <v>1034</v>
      </c>
      <c r="E113" s="1" t="s">
        <v>1184</v>
      </c>
      <c r="F113" s="1" t="s">
        <v>1185</v>
      </c>
      <c r="G113" s="1" t="s">
        <v>656</v>
      </c>
      <c r="H113" s="1" t="s">
        <v>1186</v>
      </c>
      <c r="I113" s="1" t="s">
        <v>1117</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184</v>
      </c>
      <c r="F114" s="1">
        <v>5.0</v>
      </c>
      <c r="G114" s="1" t="s">
        <v>1193</v>
      </c>
      <c r="H114" s="1" t="s">
        <v>1194</v>
      </c>
      <c r="I114" s="1" t="s">
        <v>1195</v>
      </c>
      <c r="J114" s="1" t="s">
        <v>1196</v>
      </c>
      <c r="K114" s="1" t="s">
        <v>102</v>
      </c>
      <c r="L114" s="2"/>
      <c r="M114" s="2"/>
      <c r="N114" s="2"/>
      <c r="O114" s="2"/>
      <c r="P114" s="2"/>
      <c r="Q114" s="2"/>
      <c r="R114" s="2"/>
      <c r="S114" s="2"/>
      <c r="T114" s="2"/>
      <c r="U114" s="2"/>
      <c r="V114" s="2"/>
      <c r="W114" s="2"/>
      <c r="X114" s="2"/>
      <c r="Y114" s="2"/>
      <c r="Z114" s="2"/>
    </row>
    <row r="115" ht="15.75" customHeight="1">
      <c r="A115" s="1" t="s">
        <v>1197</v>
      </c>
      <c r="B115" s="1" t="s">
        <v>1190</v>
      </c>
      <c r="C115" s="1" t="s">
        <v>1191</v>
      </c>
      <c r="D115" s="1" t="s">
        <v>1192</v>
      </c>
      <c r="E115" s="1" t="s">
        <v>184</v>
      </c>
      <c r="F115" s="1">
        <v>5.0</v>
      </c>
      <c r="G115" s="1" t="s">
        <v>1193</v>
      </c>
      <c r="H115" s="1" t="s">
        <v>1194</v>
      </c>
      <c r="I115" s="1" t="s">
        <v>1195</v>
      </c>
      <c r="J115" s="1" t="s">
        <v>1196</v>
      </c>
      <c r="K115" s="1" t="s">
        <v>102</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1202</v>
      </c>
      <c r="F116" s="1" t="s">
        <v>360</v>
      </c>
      <c r="G116" s="1" t="s">
        <v>1203</v>
      </c>
      <c r="H116" s="1" t="s">
        <v>1204</v>
      </c>
      <c r="I116" s="1" t="s">
        <v>1205</v>
      </c>
      <c r="J116" s="1" t="s">
        <v>728</v>
      </c>
      <c r="K116" s="1" t="s">
        <v>636</v>
      </c>
      <c r="L116" s="2"/>
      <c r="M116" s="2"/>
      <c r="N116" s="2"/>
      <c r="O116" s="2"/>
      <c r="P116" s="2"/>
      <c r="Q116" s="2"/>
      <c r="R116" s="2"/>
      <c r="S116" s="2"/>
      <c r="T116" s="2"/>
      <c r="U116" s="2"/>
      <c r="V116" s="2"/>
      <c r="W116" s="2"/>
      <c r="X116" s="2"/>
      <c r="Y116" s="2"/>
      <c r="Z116" s="2"/>
    </row>
    <row r="117" ht="15.75" customHeight="1">
      <c r="A117" s="1" t="s">
        <v>1206</v>
      </c>
      <c r="B117" s="1" t="s">
        <v>1207</v>
      </c>
      <c r="C117" s="1" t="s">
        <v>1208</v>
      </c>
      <c r="D117" s="1" t="s">
        <v>1209</v>
      </c>
      <c r="E117" s="1" t="s">
        <v>187</v>
      </c>
      <c r="F117" s="1" t="s">
        <v>1210</v>
      </c>
      <c r="G117" s="1" t="s">
        <v>1211</v>
      </c>
      <c r="H117" s="1" t="s">
        <v>1212</v>
      </c>
      <c r="I117" s="1" t="s">
        <v>1213</v>
      </c>
      <c r="J117" s="1" t="s">
        <v>1214</v>
      </c>
      <c r="K117" s="1" t="s">
        <v>1215</v>
      </c>
      <c r="L117" s="2"/>
      <c r="M117" s="2"/>
      <c r="N117" s="2"/>
      <c r="O117" s="2"/>
      <c r="P117" s="2"/>
      <c r="Q117" s="2"/>
      <c r="R117" s="2"/>
      <c r="S117" s="2"/>
      <c r="T117" s="2"/>
      <c r="U117" s="2"/>
      <c r="V117" s="2"/>
      <c r="W117" s="2"/>
      <c r="X117" s="2"/>
      <c r="Y117" s="2"/>
      <c r="Z117" s="2"/>
    </row>
    <row r="118" ht="15.75" customHeight="1">
      <c r="A118" s="1" t="s">
        <v>1216</v>
      </c>
      <c r="B118" s="1" t="s">
        <v>176</v>
      </c>
      <c r="C118" s="1" t="s">
        <v>161</v>
      </c>
      <c r="D118" s="1" t="s">
        <v>1217</v>
      </c>
      <c r="E118" s="1" t="s">
        <v>1218</v>
      </c>
      <c r="F118" s="1" t="s">
        <v>1219</v>
      </c>
      <c r="G118" s="1" t="s">
        <v>1220</v>
      </c>
      <c r="H118" s="1" t="s">
        <v>1221</v>
      </c>
      <c r="I118" s="1" t="s">
        <v>1222</v>
      </c>
      <c r="J118" s="1" t="s">
        <v>1223</v>
      </c>
      <c r="K118" s="1" t="s">
        <v>1224</v>
      </c>
      <c r="L118" s="2"/>
      <c r="M118" s="2"/>
      <c r="N118" s="2"/>
      <c r="O118" s="2"/>
      <c r="P118" s="2"/>
      <c r="Q118" s="2"/>
      <c r="R118" s="2"/>
      <c r="S118" s="2"/>
      <c r="T118" s="2"/>
      <c r="U118" s="2"/>
      <c r="V118" s="2"/>
      <c r="W118" s="2"/>
      <c r="X118" s="2"/>
      <c r="Y118" s="2"/>
      <c r="Z118" s="2"/>
    </row>
    <row r="119" ht="15.75" customHeight="1">
      <c r="A119" s="1" t="s">
        <v>1225</v>
      </c>
      <c r="B119" s="1" t="s">
        <v>1226</v>
      </c>
      <c r="C119" s="1" t="s">
        <v>1227</v>
      </c>
      <c r="D119" s="1" t="s">
        <v>1228</v>
      </c>
      <c r="E119" s="1" t="s">
        <v>1229</v>
      </c>
      <c r="F119" s="1" t="s">
        <v>1230</v>
      </c>
      <c r="G119" s="1" t="s">
        <v>1231</v>
      </c>
      <c r="H119" s="1" t="s">
        <v>1232</v>
      </c>
      <c r="I119" s="1" t="s">
        <v>1233</v>
      </c>
      <c r="J119" s="1" t="s">
        <v>1234</v>
      </c>
      <c r="K119" s="1" t="s">
        <v>1235</v>
      </c>
      <c r="L119" s="2"/>
      <c r="M119" s="2"/>
      <c r="N119" s="2"/>
      <c r="O119" s="2"/>
      <c r="P119" s="2"/>
      <c r="Q119" s="2"/>
      <c r="R119" s="2"/>
      <c r="S119" s="2"/>
      <c r="T119" s="2"/>
      <c r="U119" s="2"/>
      <c r="V119" s="2"/>
      <c r="W119" s="2"/>
      <c r="X119" s="2"/>
      <c r="Y119" s="2"/>
      <c r="Z119" s="2"/>
    </row>
    <row r="120" ht="15.75" customHeight="1">
      <c r="A120" s="1" t="s">
        <v>1236</v>
      </c>
      <c r="B120" s="1" t="s">
        <v>1237</v>
      </c>
      <c r="C120" s="1" t="s">
        <v>1238</v>
      </c>
      <c r="D120" s="1" t="s">
        <v>1239</v>
      </c>
      <c r="E120" s="1" t="s">
        <v>1240</v>
      </c>
      <c r="F120" s="1" t="s">
        <v>1241</v>
      </c>
      <c r="G120" s="1" t="s">
        <v>1242</v>
      </c>
      <c r="H120" s="1" t="s">
        <v>1243</v>
      </c>
      <c r="I120" s="1" t="s">
        <v>1242</v>
      </c>
      <c r="J120" s="1" t="s">
        <v>1244</v>
      </c>
      <c r="K120" s="1" t="s">
        <v>1245</v>
      </c>
      <c r="L120" s="2"/>
      <c r="M120" s="2"/>
      <c r="N120" s="2"/>
      <c r="O120" s="2"/>
      <c r="P120" s="2"/>
      <c r="Q120" s="2"/>
      <c r="R120" s="2"/>
      <c r="S120" s="2"/>
      <c r="T120" s="2"/>
      <c r="U120" s="2"/>
      <c r="V120" s="2"/>
      <c r="W120" s="2"/>
      <c r="X120" s="2"/>
      <c r="Y120" s="2"/>
      <c r="Z120" s="2"/>
    </row>
    <row r="121" ht="15.75" customHeight="1">
      <c r="A121" s="1" t="s">
        <v>1246</v>
      </c>
      <c r="B121" s="1" t="s">
        <v>1247</v>
      </c>
      <c r="C121" s="1" t="s">
        <v>1248</v>
      </c>
      <c r="D121" s="1" t="s">
        <v>738</v>
      </c>
      <c r="E121" s="1" t="s">
        <v>1249</v>
      </c>
      <c r="F121" s="1" t="s">
        <v>1250</v>
      </c>
      <c r="G121" s="1" t="s">
        <v>1251</v>
      </c>
      <c r="H121" s="1" t="s">
        <v>1252</v>
      </c>
      <c r="I121" s="1" t="s">
        <v>625</v>
      </c>
      <c r="J121" s="1" t="s">
        <v>162</v>
      </c>
      <c r="K121" s="1" t="s">
        <v>1253</v>
      </c>
      <c r="L121" s="2"/>
      <c r="M121" s="2"/>
      <c r="N121" s="2"/>
      <c r="O121" s="2"/>
      <c r="P121" s="2"/>
      <c r="Q121" s="2"/>
      <c r="R121" s="2"/>
      <c r="S121" s="2"/>
      <c r="T121" s="2"/>
      <c r="U121" s="2"/>
      <c r="V121" s="2"/>
      <c r="W121" s="2"/>
      <c r="X121" s="2"/>
      <c r="Y121" s="2"/>
      <c r="Z121" s="2"/>
    </row>
    <row r="122" ht="15.75" customHeight="1">
      <c r="A122" s="1" t="s">
        <v>1254</v>
      </c>
      <c r="B122" s="1" t="s">
        <v>1255</v>
      </c>
      <c r="C122" s="1" t="s">
        <v>1256</v>
      </c>
      <c r="D122" s="1" t="s">
        <v>1257</v>
      </c>
      <c r="E122" s="1" t="s">
        <v>1258</v>
      </c>
      <c r="F122" s="1" t="s">
        <v>1259</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1266</v>
      </c>
      <c r="C123" s="1" t="s">
        <v>1267</v>
      </c>
      <c r="D123" s="1" t="s">
        <v>1268</v>
      </c>
      <c r="E123" s="1" t="s">
        <v>387</v>
      </c>
      <c r="F123" s="1" t="s">
        <v>1269</v>
      </c>
      <c r="G123" s="1" t="s">
        <v>1270</v>
      </c>
      <c r="H123" s="1" t="s">
        <v>1271</v>
      </c>
      <c r="I123" s="1" t="s">
        <v>1272</v>
      </c>
      <c r="J123" s="1" t="s">
        <v>1273</v>
      </c>
      <c r="K123" s="1" t="s">
        <v>1274</v>
      </c>
      <c r="L123" s="2"/>
      <c r="M123" s="2"/>
      <c r="N123" s="2"/>
      <c r="O123" s="2"/>
      <c r="P123" s="2"/>
      <c r="Q123" s="2"/>
      <c r="R123" s="2"/>
      <c r="S123" s="2"/>
      <c r="T123" s="2"/>
      <c r="U123" s="2"/>
      <c r="V123" s="2"/>
      <c r="W123" s="2"/>
      <c r="X123" s="2"/>
      <c r="Y123" s="2"/>
      <c r="Z123" s="2"/>
    </row>
    <row r="124" ht="15.75" customHeight="1">
      <c r="A124" s="1" t="s">
        <v>1275</v>
      </c>
      <c r="B124" s="1" t="s">
        <v>1276</v>
      </c>
      <c r="C124" s="1" t="s">
        <v>704</v>
      </c>
      <c r="D124" s="1" t="s">
        <v>1277</v>
      </c>
      <c r="E124" s="1" t="s">
        <v>1278</v>
      </c>
      <c r="F124" s="1" t="s">
        <v>1026</v>
      </c>
      <c r="G124" s="1" t="s">
        <v>1279</v>
      </c>
      <c r="H124" s="1" t="s">
        <v>253</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1285</v>
      </c>
      <c r="D125" s="1" t="s">
        <v>1286</v>
      </c>
      <c r="E125" s="1" t="s">
        <v>1287</v>
      </c>
      <c r="F125" s="1" t="s">
        <v>1288</v>
      </c>
      <c r="G125" s="1" t="s">
        <v>1289</v>
      </c>
      <c r="H125" s="1" t="s">
        <v>1290</v>
      </c>
      <c r="I125" s="1" t="s">
        <v>1291</v>
      </c>
      <c r="J125" s="1" t="s">
        <v>192</v>
      </c>
      <c r="K125" s="1" t="s">
        <v>370</v>
      </c>
      <c r="L125" s="2"/>
      <c r="M125" s="2"/>
      <c r="N125" s="2"/>
      <c r="O125" s="2"/>
      <c r="P125" s="2"/>
      <c r="Q125" s="2"/>
      <c r="R125" s="2"/>
      <c r="S125" s="2"/>
      <c r="T125" s="2"/>
      <c r="U125" s="2"/>
      <c r="V125" s="2"/>
      <c r="W125" s="2"/>
      <c r="X125" s="2"/>
      <c r="Y125" s="2"/>
      <c r="Z125" s="2"/>
    </row>
    <row r="126" ht="15.75" customHeight="1">
      <c r="A126" s="1" t="s">
        <v>1292</v>
      </c>
      <c r="B126" s="1">
        <v>-5.0</v>
      </c>
      <c r="C126" s="1" t="s">
        <v>1293</v>
      </c>
      <c r="D126" s="1" t="s">
        <v>1294</v>
      </c>
      <c r="E126" s="1">
        <v>-8.0</v>
      </c>
      <c r="F126" s="1" t="s">
        <v>837</v>
      </c>
      <c r="G126" s="1" t="s">
        <v>1295</v>
      </c>
      <c r="H126" s="1" t="s">
        <v>1151</v>
      </c>
      <c r="I126" s="1" t="s">
        <v>1296</v>
      </c>
      <c r="J126" s="1" t="s">
        <v>1297</v>
      </c>
      <c r="K126" s="1" t="s">
        <v>1298</v>
      </c>
      <c r="L126" s="2"/>
      <c r="M126" s="2"/>
      <c r="N126" s="2"/>
      <c r="O126" s="2"/>
      <c r="P126" s="2"/>
      <c r="Q126" s="2"/>
      <c r="R126" s="2"/>
      <c r="S126" s="2"/>
      <c r="T126" s="2"/>
      <c r="U126" s="2"/>
      <c r="V126" s="2"/>
      <c r="W126" s="2"/>
      <c r="X126" s="2"/>
      <c r="Y126" s="2"/>
      <c r="Z126" s="2"/>
    </row>
    <row r="127" ht="15.75" customHeight="1">
      <c r="A127" s="1" t="s">
        <v>1299</v>
      </c>
      <c r="B127" s="1" t="s">
        <v>1102</v>
      </c>
      <c r="C127" s="1" t="s">
        <v>1300</v>
      </c>
      <c r="D127" s="1" t="s">
        <v>1301</v>
      </c>
      <c r="E127" s="1" t="s">
        <v>1302</v>
      </c>
      <c r="F127" s="1" t="s">
        <v>1303</v>
      </c>
      <c r="G127" s="1" t="s">
        <v>1304</v>
      </c>
      <c r="H127" s="1" t="s">
        <v>1305</v>
      </c>
      <c r="I127" s="1" t="s">
        <v>1306</v>
      </c>
      <c r="J127" s="1" t="s">
        <v>1307</v>
      </c>
      <c r="K127" s="1" t="s">
        <v>1308</v>
      </c>
      <c r="L127" s="2"/>
      <c r="M127" s="2"/>
      <c r="N127" s="2"/>
      <c r="O127" s="2"/>
      <c r="P127" s="2"/>
      <c r="Q127" s="2"/>
      <c r="R127" s="2"/>
      <c r="S127" s="2"/>
      <c r="T127" s="2"/>
      <c r="U127" s="2"/>
      <c r="V127" s="2"/>
      <c r="W127" s="2"/>
      <c r="X127" s="2"/>
      <c r="Y127" s="2"/>
      <c r="Z127" s="2"/>
    </row>
    <row r="128" ht="15.75" customHeight="1">
      <c r="A128" s="1" t="s">
        <v>1309</v>
      </c>
      <c r="B128" s="1" t="s">
        <v>1310</v>
      </c>
      <c r="C128" s="1" t="s">
        <v>1311</v>
      </c>
      <c r="D128" s="1" t="s">
        <v>1312</v>
      </c>
      <c r="E128" s="1" t="s">
        <v>712</v>
      </c>
      <c r="F128" s="1" t="s">
        <v>1313</v>
      </c>
      <c r="G128" s="1" t="s">
        <v>1314</v>
      </c>
      <c r="H128" s="1" t="s">
        <v>172</v>
      </c>
      <c r="I128" s="1" t="s">
        <v>1315</v>
      </c>
      <c r="J128" s="1" t="s">
        <v>720</v>
      </c>
      <c r="K128" s="1" t="s">
        <v>1316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1317</v>
      </c>
      <c r="C1" s="1" t="s">
        <v>1318</v>
      </c>
      <c r="D1" s="1" t="s">
        <v>1319</v>
      </c>
      <c r="E1" s="1" t="s">
        <v>1320</v>
      </c>
      <c r="F1" s="1" t="s">
        <v>1321</v>
      </c>
      <c r="G1" s="1" t="s">
        <v>1322</v>
      </c>
      <c r="H1" s="1" t="s">
        <v>1323</v>
      </c>
      <c r="I1" s="1" t="s">
        <v>1324</v>
      </c>
      <c r="J1" s="2"/>
      <c r="K1" s="2"/>
      <c r="L1" s="2"/>
      <c r="M1" s="2"/>
      <c r="N1" s="2"/>
      <c r="O1" s="2"/>
      <c r="P1" s="2"/>
      <c r="Q1" s="2"/>
      <c r="R1" s="2"/>
      <c r="S1" s="2"/>
      <c r="T1" s="2"/>
      <c r="U1" s="2"/>
      <c r="V1" s="2"/>
      <c r="W1" s="2"/>
      <c r="X1" s="2"/>
      <c r="Y1" s="2"/>
      <c r="Z1" s="2"/>
    </row>
    <row r="2">
      <c r="A2" s="1" t="s">
        <v>1325</v>
      </c>
      <c r="B2" s="1" t="s">
        <v>1326</v>
      </c>
      <c r="C2" s="1" t="s">
        <v>1327</v>
      </c>
      <c r="D2" s="1" t="s">
        <v>1328</v>
      </c>
      <c r="E2" s="1" t="s">
        <v>1329</v>
      </c>
      <c r="F2" s="1" t="s">
        <v>1330</v>
      </c>
      <c r="G2" s="1" t="s">
        <v>1331</v>
      </c>
      <c r="H2" s="1" t="s">
        <v>1332</v>
      </c>
      <c r="I2" s="1" t="s">
        <v>1332</v>
      </c>
      <c r="J2" s="2"/>
      <c r="K2" s="2"/>
      <c r="L2" s="2"/>
      <c r="M2" s="2"/>
      <c r="N2" s="2"/>
      <c r="O2" s="2"/>
      <c r="P2" s="2"/>
      <c r="Q2" s="2"/>
      <c r="R2" s="2"/>
      <c r="S2" s="2"/>
      <c r="T2" s="2"/>
      <c r="U2" s="2"/>
      <c r="V2" s="2"/>
      <c r="W2" s="2"/>
      <c r="X2" s="2"/>
      <c r="Y2" s="2"/>
      <c r="Z2" s="2"/>
    </row>
    <row r="3">
      <c r="A3" s="1" t="s">
        <v>1333</v>
      </c>
      <c r="B3" s="1" t="s">
        <v>1332</v>
      </c>
      <c r="C3" s="1" t="s">
        <v>1334</v>
      </c>
      <c r="D3" s="1" t="s">
        <v>1335</v>
      </c>
      <c r="E3" s="1" t="s">
        <v>1336</v>
      </c>
      <c r="F3" s="1" t="s">
        <v>1337</v>
      </c>
      <c r="G3" s="1" t="s">
        <v>1338</v>
      </c>
      <c r="H3" s="1" t="s">
        <v>1332</v>
      </c>
      <c r="I3" s="1" t="s">
        <v>1332</v>
      </c>
      <c r="J3" s="2"/>
      <c r="K3" s="2"/>
      <c r="L3" s="2"/>
      <c r="M3" s="2"/>
      <c r="N3" s="2"/>
      <c r="O3" s="2"/>
      <c r="P3" s="2"/>
      <c r="Q3" s="2"/>
      <c r="R3" s="2"/>
      <c r="S3" s="2"/>
      <c r="T3" s="2"/>
      <c r="U3" s="2"/>
      <c r="V3" s="2"/>
      <c r="W3" s="2"/>
      <c r="X3" s="2"/>
      <c r="Y3" s="2"/>
      <c r="Z3" s="2"/>
    </row>
    <row r="4">
      <c r="A4" s="1" t="s">
        <v>1339</v>
      </c>
      <c r="B4" s="1" t="s">
        <v>1340</v>
      </c>
      <c r="C4" s="1" t="s">
        <v>1327</v>
      </c>
      <c r="D4" s="1" t="s">
        <v>1328</v>
      </c>
      <c r="E4" s="1" t="s">
        <v>1329</v>
      </c>
      <c r="F4" s="1" t="s">
        <v>1341</v>
      </c>
      <c r="G4" s="1" t="s">
        <v>1342</v>
      </c>
      <c r="H4" s="1" t="s">
        <v>1343</v>
      </c>
      <c r="I4" s="1" t="s">
        <v>1344</v>
      </c>
      <c r="J4" s="2"/>
      <c r="K4" s="2"/>
      <c r="L4" s="2"/>
      <c r="M4" s="2"/>
      <c r="N4" s="2"/>
      <c r="O4" s="2"/>
      <c r="P4" s="2"/>
      <c r="Q4" s="2"/>
      <c r="R4" s="2"/>
      <c r="S4" s="2"/>
      <c r="T4" s="2"/>
      <c r="U4" s="2"/>
      <c r="V4" s="2"/>
      <c r="W4" s="2"/>
      <c r="X4" s="2"/>
      <c r="Y4" s="2"/>
      <c r="Z4" s="2"/>
    </row>
    <row r="5">
      <c r="A5" s="1" t="s">
        <v>1333</v>
      </c>
      <c r="B5" s="1" t="s">
        <v>1332</v>
      </c>
      <c r="C5" s="1" t="s">
        <v>1345</v>
      </c>
      <c r="D5" s="1" t="s">
        <v>1335</v>
      </c>
      <c r="E5" s="1" t="s">
        <v>1336</v>
      </c>
      <c r="F5" s="1" t="s">
        <v>1346</v>
      </c>
      <c r="G5" s="1" t="s">
        <v>1347</v>
      </c>
      <c r="H5" s="1" t="s">
        <v>1348</v>
      </c>
      <c r="I5" s="1" t="s">
        <v>1349</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1" t="s">
        <v>1358</v>
      </c>
      <c r="J6" s="2"/>
      <c r="K6" s="2"/>
      <c r="L6" s="2"/>
      <c r="M6" s="2"/>
      <c r="N6" s="2"/>
      <c r="O6" s="2"/>
      <c r="P6" s="2"/>
      <c r="Q6" s="2"/>
      <c r="R6" s="2"/>
      <c r="S6" s="2"/>
      <c r="T6" s="2"/>
      <c r="U6" s="2"/>
      <c r="V6" s="2"/>
      <c r="W6" s="2"/>
      <c r="X6" s="2"/>
      <c r="Y6" s="2"/>
      <c r="Z6" s="2"/>
    </row>
    <row r="7">
      <c r="A7" s="1" t="s">
        <v>1359</v>
      </c>
      <c r="B7" s="1" t="s">
        <v>1332</v>
      </c>
      <c r="C7" s="1" t="s">
        <v>1332</v>
      </c>
      <c r="D7" s="1" t="s">
        <v>1332</v>
      </c>
      <c r="E7" s="1" t="s">
        <v>1332</v>
      </c>
      <c r="F7" s="1" t="s">
        <v>1332</v>
      </c>
      <c r="G7" s="1" t="s">
        <v>1332</v>
      </c>
      <c r="H7" s="1" t="s">
        <v>1332</v>
      </c>
      <c r="I7" s="1" t="s">
        <v>1332</v>
      </c>
      <c r="J7" s="2"/>
      <c r="K7" s="2"/>
      <c r="L7" s="2"/>
      <c r="M7" s="2"/>
      <c r="N7" s="2"/>
      <c r="O7" s="2"/>
      <c r="P7" s="2"/>
      <c r="Q7" s="2"/>
      <c r="R7" s="2"/>
      <c r="S7" s="2"/>
      <c r="T7" s="2"/>
      <c r="U7" s="2"/>
      <c r="V7" s="2"/>
      <c r="W7" s="2"/>
      <c r="X7" s="2"/>
      <c r="Y7" s="2"/>
      <c r="Z7" s="2"/>
    </row>
    <row r="8">
      <c r="A8" s="1" t="s">
        <v>1360</v>
      </c>
      <c r="B8" s="1" t="s">
        <v>1332</v>
      </c>
      <c r="C8" s="1" t="s">
        <v>1361</v>
      </c>
      <c r="D8" s="1" t="s">
        <v>1362</v>
      </c>
      <c r="E8" s="1" t="s">
        <v>1363</v>
      </c>
      <c r="F8" s="1" t="s">
        <v>1364</v>
      </c>
      <c r="G8" s="1" t="s">
        <v>1365</v>
      </c>
      <c r="H8" s="1" t="s">
        <v>1366</v>
      </c>
      <c r="I8" s="1" t="s">
        <v>1367</v>
      </c>
      <c r="J8" s="2"/>
      <c r="K8" s="2"/>
      <c r="L8" s="2"/>
      <c r="M8" s="2"/>
      <c r="N8" s="2"/>
      <c r="O8" s="2"/>
      <c r="P8" s="2"/>
      <c r="Q8" s="2"/>
      <c r="R8" s="2"/>
      <c r="S8" s="2"/>
      <c r="T8" s="2"/>
      <c r="U8" s="2"/>
      <c r="V8" s="2"/>
      <c r="W8" s="2"/>
      <c r="X8" s="2"/>
      <c r="Y8" s="2"/>
      <c r="Z8" s="2"/>
    </row>
    <row r="9">
      <c r="A9" s="1" t="s">
        <v>1368</v>
      </c>
      <c r="B9" s="1" t="s">
        <v>1369</v>
      </c>
      <c r="C9" s="1" t="s">
        <v>1370</v>
      </c>
      <c r="D9" s="1" t="s">
        <v>1371</v>
      </c>
      <c r="E9" s="1" t="s">
        <v>1372</v>
      </c>
      <c r="F9" s="1" t="s">
        <v>1373</v>
      </c>
      <c r="G9" s="1" t="s">
        <v>1374</v>
      </c>
      <c r="H9" s="1" t="s">
        <v>1375</v>
      </c>
      <c r="I9" s="1" t="s">
        <v>1376</v>
      </c>
      <c r="J9" s="2"/>
      <c r="K9" s="2"/>
      <c r="L9" s="2"/>
      <c r="M9" s="2"/>
      <c r="N9" s="2"/>
      <c r="O9" s="2"/>
      <c r="P9" s="2"/>
      <c r="Q9" s="2"/>
      <c r="R9" s="2"/>
      <c r="S9" s="2"/>
      <c r="T9" s="2"/>
      <c r="U9" s="2"/>
      <c r="V9" s="2"/>
      <c r="W9" s="2"/>
      <c r="X9" s="2"/>
      <c r="Y9" s="2"/>
      <c r="Z9" s="2"/>
    </row>
    <row r="10">
      <c r="A10" s="1" t="s">
        <v>1377</v>
      </c>
      <c r="B10" s="1" t="s">
        <v>1378</v>
      </c>
      <c r="C10" s="1" t="s">
        <v>1370</v>
      </c>
      <c r="D10" s="1" t="s">
        <v>1371</v>
      </c>
      <c r="E10" s="1" t="s">
        <v>1372</v>
      </c>
      <c r="F10" s="1" t="s">
        <v>1379</v>
      </c>
      <c r="G10" s="1" t="s">
        <v>1380</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1353</v>
      </c>
      <c r="J12" s="2"/>
      <c r="K12" s="2"/>
      <c r="L12" s="2"/>
      <c r="M12" s="2"/>
      <c r="N12" s="2"/>
      <c r="O12" s="2"/>
      <c r="P12" s="2"/>
      <c r="Q12" s="2"/>
      <c r="R12" s="2"/>
      <c r="S12" s="2"/>
      <c r="T12" s="2"/>
      <c r="U12" s="2"/>
      <c r="V12" s="2"/>
      <c r="W12" s="2"/>
      <c r="X12" s="2"/>
      <c r="Y12" s="2"/>
      <c r="Z12" s="2"/>
    </row>
    <row r="13">
      <c r="A13" s="1" t="s">
        <v>1400</v>
      </c>
      <c r="B13" s="1" t="s">
        <v>1385</v>
      </c>
      <c r="C13" s="1" t="s">
        <v>1332</v>
      </c>
      <c r="D13" s="1" t="s">
        <v>1332</v>
      </c>
      <c r="E13" s="1" t="s">
        <v>1332</v>
      </c>
      <c r="F13" s="1" t="s">
        <v>1401</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1332</v>
      </c>
      <c r="D14" s="1" t="s">
        <v>1332</v>
      </c>
      <c r="E14" s="1" t="s">
        <v>1332</v>
      </c>
      <c r="F14" s="1" t="s">
        <v>1407</v>
      </c>
      <c r="G14" s="1" t="s">
        <v>1408</v>
      </c>
      <c r="H14" s="1" t="s">
        <v>1409</v>
      </c>
      <c r="I14" s="1" t="s">
        <v>1410</v>
      </c>
      <c r="J14" s="2"/>
      <c r="K14" s="2"/>
      <c r="L14" s="2"/>
      <c r="M14" s="2"/>
      <c r="N14" s="2"/>
      <c r="O14" s="2"/>
      <c r="P14" s="2"/>
      <c r="Q14" s="2"/>
      <c r="R14" s="2"/>
      <c r="S14" s="2"/>
      <c r="T14" s="2"/>
      <c r="U14" s="2"/>
      <c r="V14" s="2"/>
      <c r="W14" s="2"/>
      <c r="X14" s="2"/>
      <c r="Y14" s="2"/>
      <c r="Z14" s="2"/>
    </row>
    <row r="15">
      <c r="A15" s="1" t="s">
        <v>1411</v>
      </c>
      <c r="B15" s="1" t="s">
        <v>205</v>
      </c>
      <c r="C15" s="1" t="s">
        <v>206</v>
      </c>
      <c r="D15" s="1" t="s">
        <v>207</v>
      </c>
      <c r="E15" s="1" t="s">
        <v>208</v>
      </c>
      <c r="F15" s="1" t="s">
        <v>209</v>
      </c>
      <c r="G15" s="1" t="s">
        <v>1412</v>
      </c>
      <c r="H15" s="1" t="s">
        <v>433</v>
      </c>
      <c r="I15" s="1" t="s">
        <v>383</v>
      </c>
      <c r="J15" s="2"/>
      <c r="K15" s="2"/>
      <c r="L15" s="2"/>
      <c r="M15" s="2"/>
      <c r="N15" s="2"/>
      <c r="O15" s="2"/>
      <c r="P15" s="2"/>
      <c r="Q15" s="2"/>
      <c r="R15" s="2"/>
      <c r="S15" s="2"/>
      <c r="T15" s="2"/>
      <c r="U15" s="2"/>
      <c r="V15" s="2"/>
      <c r="W15" s="2"/>
      <c r="X15" s="2"/>
      <c r="Y15" s="2"/>
      <c r="Z15" s="2"/>
    </row>
    <row r="16">
      <c r="A16" s="1" t="s">
        <v>1413</v>
      </c>
      <c r="B16" s="1" t="s">
        <v>1414</v>
      </c>
      <c r="C16" s="1" t="s">
        <v>1415</v>
      </c>
      <c r="D16" s="1" t="s">
        <v>1416</v>
      </c>
      <c r="E16" s="1" t="s">
        <v>1417</v>
      </c>
      <c r="F16" s="1" t="s">
        <v>1418</v>
      </c>
      <c r="G16" s="1" t="s">
        <v>1419</v>
      </c>
      <c r="H16" s="1" t="s">
        <v>1420</v>
      </c>
      <c r="I16" s="1" t="s">
        <v>1421</v>
      </c>
      <c r="J16" s="2"/>
      <c r="K16" s="2"/>
      <c r="L16" s="2"/>
      <c r="M16" s="2"/>
      <c r="N16" s="2"/>
      <c r="O16" s="2"/>
      <c r="P16" s="2"/>
      <c r="Q16" s="2"/>
      <c r="R16" s="2"/>
      <c r="S16" s="2"/>
      <c r="T16" s="2"/>
      <c r="U16" s="2"/>
      <c r="V16" s="2"/>
      <c r="W16" s="2"/>
      <c r="X16" s="2"/>
      <c r="Y16" s="2"/>
      <c r="Z16" s="2"/>
    </row>
    <row r="17">
      <c r="A17" s="1" t="s">
        <v>1422</v>
      </c>
      <c r="B17" s="1" t="s">
        <v>163</v>
      </c>
      <c r="C17" s="1" t="s">
        <v>174</v>
      </c>
      <c r="D17" s="1" t="s">
        <v>175</v>
      </c>
      <c r="E17" s="1" t="s">
        <v>176</v>
      </c>
      <c r="F17" s="1" t="s">
        <v>177</v>
      </c>
      <c r="G17" s="1" t="s">
        <v>1423</v>
      </c>
      <c r="H17" s="1" t="s">
        <v>1424</v>
      </c>
      <c r="I17" s="1" t="s">
        <v>328</v>
      </c>
      <c r="J17" s="2"/>
      <c r="K17" s="2"/>
      <c r="L17" s="2"/>
      <c r="M17" s="2"/>
      <c r="N17" s="2"/>
      <c r="O17" s="2"/>
      <c r="P17" s="2"/>
      <c r="Q17" s="2"/>
      <c r="R17" s="2"/>
      <c r="S17" s="2"/>
      <c r="T17" s="2"/>
      <c r="U17" s="2"/>
      <c r="V17" s="2"/>
      <c r="W17" s="2"/>
      <c r="X17" s="2"/>
      <c r="Y17" s="2"/>
      <c r="Z17" s="2"/>
    </row>
    <row r="18">
      <c r="A18" s="1" t="s">
        <v>1425</v>
      </c>
      <c r="B18" s="1" t="s">
        <v>1426</v>
      </c>
      <c r="C18" s="1" t="s">
        <v>1427</v>
      </c>
      <c r="D18" s="1" t="s">
        <v>1428</v>
      </c>
      <c r="E18" s="1" t="s">
        <v>1429</v>
      </c>
      <c r="F18" s="1" t="s">
        <v>1430</v>
      </c>
      <c r="G18" s="1" t="s">
        <v>1431</v>
      </c>
      <c r="H18" s="1" t="s">
        <v>1432</v>
      </c>
      <c r="I18" s="1" t="s">
        <v>1433</v>
      </c>
      <c r="J18" s="2"/>
      <c r="K18" s="2"/>
      <c r="L18" s="2"/>
      <c r="M18" s="2"/>
      <c r="N18" s="2"/>
      <c r="O18" s="2"/>
      <c r="P18" s="2"/>
      <c r="Q18" s="2"/>
      <c r="R18" s="2"/>
      <c r="S18" s="2"/>
      <c r="T18" s="2"/>
      <c r="U18" s="2"/>
      <c r="V18" s="2"/>
      <c r="W18" s="2"/>
      <c r="X18" s="2"/>
      <c r="Y18" s="2"/>
      <c r="Z18" s="2"/>
    </row>
    <row r="19">
      <c r="A19" s="1" t="s">
        <v>1434</v>
      </c>
      <c r="B19" s="1" t="s">
        <v>1435</v>
      </c>
      <c r="C19" s="1" t="s">
        <v>1436</v>
      </c>
      <c r="D19" s="1" t="s">
        <v>1437</v>
      </c>
      <c r="E19" s="1" t="s">
        <v>1438</v>
      </c>
      <c r="F19" s="1" t="s">
        <v>1439</v>
      </c>
      <c r="G19" s="1" t="s">
        <v>1440</v>
      </c>
      <c r="H19" s="1" t="s">
        <v>1441</v>
      </c>
      <c r="I19" s="1" t="s">
        <v>1442</v>
      </c>
      <c r="J19" s="2"/>
      <c r="K19" s="2"/>
      <c r="L19" s="2"/>
      <c r="M19" s="2"/>
      <c r="N19" s="2"/>
      <c r="O19" s="2"/>
      <c r="P19" s="2"/>
      <c r="Q19" s="2"/>
      <c r="R19" s="2"/>
      <c r="S19" s="2"/>
      <c r="T19" s="2"/>
      <c r="U19" s="2"/>
      <c r="V19" s="2"/>
      <c r="W19" s="2"/>
      <c r="X19" s="2"/>
      <c r="Y19" s="2"/>
      <c r="Z19" s="2"/>
    </row>
    <row r="20">
      <c r="A20" s="1" t="s">
        <v>1443</v>
      </c>
      <c r="B20" s="1" t="s">
        <v>1444</v>
      </c>
      <c r="C20" s="1" t="s">
        <v>1445</v>
      </c>
      <c r="D20" s="1" t="s">
        <v>1446</v>
      </c>
      <c r="E20" s="1" t="s">
        <v>1447</v>
      </c>
      <c r="F20" s="1" t="s">
        <v>1448</v>
      </c>
      <c r="G20" s="1" t="s">
        <v>1448</v>
      </c>
      <c r="H20" s="1" t="s">
        <v>1449</v>
      </c>
      <c r="I20" s="1" t="s">
        <v>1450</v>
      </c>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1455</v>
      </c>
      <c r="F21" s="1" t="s">
        <v>1456</v>
      </c>
      <c r="G21" s="1" t="s">
        <v>1457</v>
      </c>
      <c r="H21" s="1" t="s">
        <v>1458</v>
      </c>
      <c r="I21" s="1" t="s">
        <v>1459</v>
      </c>
      <c r="J21" s="2"/>
      <c r="K21" s="2"/>
      <c r="L21" s="2"/>
      <c r="M21" s="2"/>
      <c r="N21" s="2"/>
      <c r="O21" s="2"/>
      <c r="P21" s="2"/>
      <c r="Q21" s="2"/>
      <c r="R21" s="2"/>
      <c r="S21" s="2"/>
      <c r="T21" s="2"/>
      <c r="U21" s="2"/>
      <c r="V21" s="2"/>
      <c r="W21" s="2"/>
      <c r="X21" s="2"/>
      <c r="Y21" s="2"/>
      <c r="Z21" s="2"/>
    </row>
    <row r="22" ht="15.75" customHeight="1">
      <c r="A22" s="1" t="s">
        <v>1460</v>
      </c>
      <c r="B22" s="1" t="s">
        <v>1461</v>
      </c>
      <c r="C22" s="1" t="s">
        <v>1332</v>
      </c>
      <c r="D22" s="1" t="s">
        <v>1462</v>
      </c>
      <c r="E22" s="1" t="s">
        <v>1463</v>
      </c>
      <c r="F22" s="1" t="s">
        <v>1464</v>
      </c>
      <c r="G22" s="1" t="s">
        <v>1465</v>
      </c>
      <c r="H22" s="1" t="s">
        <v>1466</v>
      </c>
      <c r="I22" s="1" t="s">
        <v>1467</v>
      </c>
      <c r="J22" s="2"/>
      <c r="K22" s="2"/>
      <c r="L22" s="2"/>
      <c r="M22" s="2"/>
      <c r="N22" s="2"/>
      <c r="O22" s="2"/>
      <c r="P22" s="2"/>
      <c r="Q22" s="2"/>
      <c r="R22" s="2"/>
      <c r="S22" s="2"/>
      <c r="T22" s="2"/>
      <c r="U22" s="2"/>
      <c r="V22" s="2"/>
      <c r="W22" s="2"/>
      <c r="X22" s="2"/>
      <c r="Y22" s="2"/>
      <c r="Z22" s="2"/>
    </row>
    <row r="23" ht="15.75" customHeight="1">
      <c r="A23" s="1" t="s">
        <v>1468</v>
      </c>
      <c r="B23" s="1" t="s">
        <v>1469</v>
      </c>
      <c r="C23" s="1" t="s">
        <v>1332</v>
      </c>
      <c r="D23" s="1" t="s">
        <v>1332</v>
      </c>
      <c r="E23" s="1" t="s">
        <v>1332</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1332</v>
      </c>
      <c r="I25" s="1" t="s">
        <v>1332</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1332</v>
      </c>
      <c r="H26" s="1" t="s">
        <v>1332</v>
      </c>
      <c r="I26" s="1" t="s">
        <v>1332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4" t="s">
        <v>1506</v>
      </c>
      <c r="C8" s="2"/>
      <c r="D8" s="2"/>
      <c r="E8" s="2"/>
      <c r="F8" s="2"/>
      <c r="G8" s="2"/>
      <c r="H8" s="2"/>
      <c r="I8" s="2"/>
      <c r="J8" s="2"/>
      <c r="K8" s="2"/>
      <c r="L8" s="2"/>
      <c r="M8" s="2"/>
      <c r="N8" s="2"/>
      <c r="O8" s="2"/>
      <c r="P8" s="2"/>
      <c r="Q8" s="2"/>
      <c r="R8" s="2"/>
      <c r="S8" s="2"/>
      <c r="T8" s="2"/>
      <c r="U8" s="2"/>
      <c r="V8" s="2"/>
      <c r="W8" s="2"/>
      <c r="X8" s="2"/>
      <c r="Y8" s="2"/>
      <c r="Z8" s="2"/>
    </row>
    <row r="9">
      <c r="A9" s="3" t="s">
        <v>1507</v>
      </c>
      <c r="B9" s="1"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6549.0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4" t="s">
        <v>1530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248.92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244.53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243.66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247.77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248.92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244.53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243.66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247.77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0.0058999998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0.14899999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1.28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1.024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24.954128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23.015633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289617.0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289617.0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285068.0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316810.0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316810.0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243.0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273.0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9.411703808E9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166.37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282.98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2.099345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257.8206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215.16515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1.46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0.0058653383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t="s">
        <v>1567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9.628880896E9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0.08565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3.8058987E7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3.84465E7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616701.0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659284.0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0.0095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0.95417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2.53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0.023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3.84465E7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45.572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5.37172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-0.019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3.83999008E8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9.81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10.57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t="s">
        <v>1592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v>1.150416E9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2.148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17.8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0.47037625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0.37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t="s">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t="s">
        <v>1603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1607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t="s">
        <v>1609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t="s">
        <v>1612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t="s">
        <v>1616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t="s">
        <v>1618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244.8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325.0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250.0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292.85715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305.0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1.375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t="s">
        <v>1627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5.3852E8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14.007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5.40958976E8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v>5.97291008E8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1633</v>
      </c>
      <c r="B117" s="1">
        <v>2.598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1634</v>
      </c>
      <c r="B118" s="1">
        <v>3.783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1635</v>
      </c>
      <c r="B119" s="1">
        <v>4.483162112E9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1636</v>
      </c>
      <c r="B120" s="1">
        <v>34.09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1637</v>
      </c>
      <c r="B121" s="1">
        <v>116.155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1638</v>
      </c>
      <c r="B122" s="1">
        <v>0.10606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1639</v>
      </c>
      <c r="B123" s="1">
        <v>0.23356001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1640</v>
      </c>
      <c r="B124" s="1">
        <v>3.57654368E8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1641</v>
      </c>
      <c r="B125" s="1">
        <v>4.32931008E8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1642</v>
      </c>
      <c r="B126" s="1">
        <v>-0.013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1643</v>
      </c>
      <c r="B127" s="1">
        <v>0.003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1644</v>
      </c>
      <c r="B128" s="1">
        <v>0.29815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1645</v>
      </c>
      <c r="B129" s="1">
        <v>0.12066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1646</v>
      </c>
      <c r="B130" s="1">
        <v>0.10295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1647</v>
      </c>
      <c r="B131" s="1" t="s">
        <v>1567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1648</v>
      </c>
      <c r="B132" s="1">
        <v>2.6092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141.0</v>
      </c>
      <c r="C3" s="1">
        <v>153.0</v>
      </c>
      <c r="D3" s="1">
        <v>115.0</v>
      </c>
      <c r="E3" s="1">
        <v>60.0</v>
      </c>
      <c r="F3" s="1">
        <v>143.0</v>
      </c>
      <c r="G3" s="1">
        <v>287.0</v>
      </c>
      <c r="H3" s="1">
        <v>201.0</v>
      </c>
      <c r="I3" s="1">
        <v>107.0</v>
      </c>
      <c r="J3" s="1">
        <v>261.0</v>
      </c>
      <c r="K3" s="1">
        <v>302.0</v>
      </c>
      <c r="L3" s="1">
        <f>IF(K3*FORECAST(L2,B3:K3,B2:K2)&gt;0,FORECAST(L2,B3:K3,B2:K2),K3)*$X$1</f>
        <v>268.0666667</v>
      </c>
      <c r="M3" s="1">
        <f>IF(L3*FORECAST(M2,B3:L3,B2:L2)&gt;0,FORECAST(M2,B3:L3,B2:L2),L3)*$X$1</f>
        <v>284.6242424</v>
      </c>
      <c r="N3" s="1">
        <f>IF(M3*FORECAST(N2,B3:M3,B2:M2)&gt;0,FORECAST(N2,B3:M3,B2:M2),M3)*$X$1</f>
        <v>301.1818182</v>
      </c>
      <c r="O3" s="1">
        <f>IF(N3*FORECAST(O2,B3:N3,B2:N2)&gt;0,FORECAST(O2,B3:N3,B2:N2),N3)*$X$1</f>
        <v>317.7393939</v>
      </c>
      <c r="P3" s="1">
        <f>IF(O3*FORECAST(P2,B3:O3,B2:O2)&gt;0,FORECAST(P2,B3:O3,B2:O2),O3)*$X$1</f>
        <v>334.2969697</v>
      </c>
      <c r="Q3" s="1">
        <f>IF(P3*FORECAST(Q2,B3:P3,B2:P2)&gt;0,FORECAST(Q2,B3:P3,B2:P2),P3)*$X$1</f>
        <v>350.8545455</v>
      </c>
      <c r="R3" s="1">
        <f>IF(Q3*FORECAST(R2,B3:Q3,B2:Q2)&gt;0,FORECAST(R2,B3:Q3,B2:Q2),Q3)*$X$1</f>
        <v>367.4121212</v>
      </c>
      <c r="S3" s="5">
        <f>IF(R3*FORECAST(S2,B3:R3,B2:R2)&gt;0,FORECAST(S2,B3:R3,B2:R2),R3)*$X$1</f>
        <v>383.969697</v>
      </c>
      <c r="T3" s="5">
        <f>IF(S3*FORECAST(T2,B3:S3,B2:S2)&gt;0,FORECAST(T2,B3:S3,B2:S2),S3)*$X$1</f>
        <v>400.5272727</v>
      </c>
      <c r="U3" s="5">
        <f>IF(T3*FORECAST(U2,B3:T3,B2:T2)&gt;0,FORECAST(U2,B3:T3,B2:T2),T3)*$X$1</f>
        <v>417.0848485</v>
      </c>
      <c r="V3" s="5">
        <f>IF(U3*FORECAST(V2,B3:U3,B2:U2)&gt;0,FORECAST(V2,B3:U3,B2:U2),U3)*$X$1</f>
        <v>433.6424242</v>
      </c>
      <c r="W3" s="5">
        <f>IF(V3*FORECAST(W2,B3:V3,B2:V2)&gt;0,FORECAST(W2,B3:V3,B2:V2),V3)*$X$1</f>
        <v>450.2</v>
      </c>
      <c r="X3" s="2"/>
      <c r="Y3" s="2"/>
      <c r="Z3" s="2"/>
    </row>
    <row r="4">
      <c r="A4" s="3" t="s">
        <v>119</v>
      </c>
      <c r="B4" s="1">
        <v>242.0</v>
      </c>
      <c r="C4" s="1">
        <v>268.0</v>
      </c>
      <c r="D4" s="1">
        <v>187.0</v>
      </c>
      <c r="E4" s="1">
        <v>910.0</v>
      </c>
      <c r="F4" s="1">
        <v>838.0</v>
      </c>
      <c r="G4" s="1">
        <v>748.0</v>
      </c>
      <c r="H4" s="1">
        <v>645.0</v>
      </c>
      <c r="I4" s="1">
        <v>600.0</v>
      </c>
      <c r="J4" s="1">
        <v>363.0</v>
      </c>
      <c r="K4" s="1">
        <v>252.0</v>
      </c>
      <c r="L4" s="2"/>
      <c r="M4" s="2"/>
      <c r="N4" s="2"/>
      <c r="O4" s="2"/>
      <c r="P4" s="2"/>
      <c r="Q4" s="2"/>
      <c r="R4" s="2"/>
      <c r="S4" s="2"/>
      <c r="T4" s="2"/>
      <c r="U4" s="2"/>
      <c r="V4" s="2"/>
      <c r="W4" s="2"/>
      <c r="X4" s="2"/>
      <c r="Y4" s="2"/>
      <c r="Z4" s="2"/>
    </row>
    <row r="5">
      <c r="A5" s="3" t="s">
        <v>1649</v>
      </c>
      <c r="B5" s="1">
        <v>41.0</v>
      </c>
      <c r="C5" s="1">
        <v>39.0</v>
      </c>
      <c r="D5" s="1">
        <v>39.0</v>
      </c>
      <c r="E5" s="1">
        <v>39.0</v>
      </c>
      <c r="F5" s="1">
        <v>39.0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(1+0.02)/(0.0761-0.02)</f>
        <v>8185.454545</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NPV(0.0761,M3:W3)</f>
        <v>2585.894557</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NPV(0.0761,M16:W16)</f>
        <v>3653.119305</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6239.013862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252.0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5987.013862</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153.5131759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8185.454545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115.0</v>
      </c>
      <c r="C3" s="1">
        <v>29.0</v>
      </c>
      <c r="D3" s="1">
        <v>134.0</v>
      </c>
      <c r="E3" s="1">
        <v>142.0</v>
      </c>
      <c r="F3" s="1">
        <v>144.0</v>
      </c>
      <c r="G3" s="1">
        <v>24.0</v>
      </c>
      <c r="H3" s="1">
        <v>145.0</v>
      </c>
      <c r="I3" s="1">
        <v>257.0</v>
      </c>
      <c r="J3" s="1">
        <v>347.0</v>
      </c>
      <c r="K3" s="1">
        <v>386.0</v>
      </c>
      <c r="L3" s="1">
        <f>IF(K3*FORECAST(L2,B3:K3,B2:K2)&gt;0,FORECAST(L2,B3:K3,B2:K2),K3)*$X$1</f>
        <v>344.6</v>
      </c>
      <c r="M3" s="1">
        <f>IF(L3*FORECAST(M2,B3:L3,B2:L2)&gt;0,FORECAST(M2,B3:L3,B2:L2),L3)*$X$1</f>
        <v>375.9272727</v>
      </c>
      <c r="N3" s="1">
        <f>IF(M3*FORECAST(N2,B3:M3,B2:M2)&gt;0,FORECAST(N2,B3:M3,B2:M2),M3)*$X$1</f>
        <v>407.2545455</v>
      </c>
      <c r="O3" s="1">
        <f>IF(N3*FORECAST(O2,B3:N3,B2:N2)&gt;0,FORECAST(O2,B3:N3,B2:N2),N3)*$X$1</f>
        <v>438.5818182</v>
      </c>
      <c r="P3" s="1">
        <f>IF(O3*FORECAST(P2,B3:O3,B2:O2)&gt;0,FORECAST(P2,B3:O3,B2:O2),O3)*$X$1</f>
        <v>469.9090909</v>
      </c>
      <c r="Q3" s="1">
        <f>IF(P3*FORECAST(Q2,B3:P3,B2:P2)&gt;0,FORECAST(Q2,B3:P3,B2:P2),P3)*$X$1</f>
        <v>501.2363636</v>
      </c>
      <c r="R3" s="1">
        <f>IF(Q3*FORECAST(R2,B3:Q3,B2:Q2)&gt;0,FORECAST(R2,B3:Q3,B2:Q2),Q3)*$X$1</f>
        <v>532.5636364</v>
      </c>
      <c r="S3" s="5">
        <f>IF(R3*FORECAST(S2,B3:R3,B2:R2)&gt;0,FORECAST(S2,B3:R3,B2:R2),R3)*$X$1</f>
        <v>563.8909091</v>
      </c>
      <c r="T3" s="5">
        <f>IF(S3*FORECAST(T2,B3:S3,B2:S2)&gt;0,FORECAST(T2,B3:S3,B2:S2),S3)*$X$1</f>
        <v>595.2181818</v>
      </c>
      <c r="U3" s="5">
        <f>IF(T3*FORECAST(U2,B3:T3,B2:T2)&gt;0,FORECAST(U2,B3:T3,B2:T2),T3)*$X$1</f>
        <v>626.5454545</v>
      </c>
      <c r="V3" s="5">
        <f>IF(U3*FORECAST(V2,B3:U3,B2:U2)&gt;0,FORECAST(V2,B3:U3,B2:U2),U3)*$X$1</f>
        <v>657.8727273</v>
      </c>
      <c r="W3" s="5">
        <f>IF(V3*FORECAST(W2,B3:V3,B2:V2)&gt;0,FORECAST(W2,B3:V3,B2:V2),V3)*$X$1</f>
        <v>689.2</v>
      </c>
      <c r="X3" s="2"/>
      <c r="Y3" s="2"/>
      <c r="Z3" s="2"/>
    </row>
    <row r="4">
      <c r="A4" s="3" t="s">
        <v>119</v>
      </c>
      <c r="B4" s="1">
        <v>242.0</v>
      </c>
      <c r="C4" s="1">
        <v>268.0</v>
      </c>
      <c r="D4" s="1">
        <v>187.0</v>
      </c>
      <c r="E4" s="1">
        <v>910.0</v>
      </c>
      <c r="F4" s="1">
        <v>838.0</v>
      </c>
      <c r="G4" s="1">
        <v>748.0</v>
      </c>
      <c r="H4" s="1">
        <v>645.0</v>
      </c>
      <c r="I4" s="1">
        <v>600.0</v>
      </c>
      <c r="J4" s="1">
        <v>363.0</v>
      </c>
      <c r="K4" s="1">
        <v>252.0</v>
      </c>
      <c r="L4" s="2"/>
      <c r="M4" s="2"/>
      <c r="N4" s="2"/>
      <c r="O4" s="2"/>
      <c r="P4" s="2"/>
      <c r="Q4" s="2"/>
      <c r="R4" s="2"/>
      <c r="S4" s="2"/>
      <c r="T4" s="2"/>
      <c r="U4" s="2"/>
      <c r="V4" s="2"/>
      <c r="W4" s="2"/>
      <c r="X4" s="2"/>
      <c r="Y4" s="2"/>
      <c r="Z4" s="2"/>
    </row>
    <row r="5">
      <c r="A5" s="3" t="s">
        <v>1649</v>
      </c>
      <c r="B5" s="1">
        <v>41.0</v>
      </c>
      <c r="C5" s="1">
        <v>39.0</v>
      </c>
      <c r="D5" s="1">
        <v>39.0</v>
      </c>
      <c r="E5" s="1">
        <v>39.0</v>
      </c>
      <c r="F5" s="1">
        <v>39.0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(1+0.02)/(0.0761-0.02)</f>
        <v>12530.90909</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NPV(0.0761,M3:W3)</f>
        <v>3709.572811</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NPV(0.0761,M16:W16)</f>
        <v>5592.469625</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9302.042436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252.0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9050.042436</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232.0523701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12530.90909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