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<sst xmlns="http://schemas.openxmlformats.org/spreadsheetml/2006/main" count="566" uniqueCount="467">
  <si>
    <t>ticker</t>
  </si>
  <si>
    <t>AIRE</t>
  </si>
  <si>
    <t>nombre</t>
  </si>
  <si>
    <t>REALPHA TECH CORP</t>
  </si>
  <si>
    <t>empresa</t>
  </si>
  <si>
    <t>Software</t>
  </si>
  <si>
    <t>Open</t>
  </si>
  <si>
    <t>Target Price</t>
  </si>
  <si>
    <t>Upside</t>
  </si>
  <si>
    <t>-1710.82%</t>
  </si>
  <si>
    <t>Country</t>
  </si>
  <si>
    <t>United States</t>
  </si>
  <si>
    <t>Market Cap</t>
  </si>
  <si>
    <t>Book Value</t>
  </si>
  <si>
    <t>Pe ratio</t>
  </si>
  <si>
    <t>Dividend Ratio</t>
  </si>
  <si>
    <t>No encontrado</t>
  </si>
  <si>
    <t>Fiscal Period: April</t>
  </si>
  <si>
    <t>Net Income</t>
  </si>
  <si>
    <t>Depreciation &amp; Amortization - CF</t>
  </si>
  <si>
    <t>Amortization of Goodwill and Intangible Assets - (CF)</t>
  </si>
  <si>
    <t>Depreciation &amp; Amortization, Total</t>
  </si>
  <si>
    <t>Amortization of Deferred Charges, Total - (CF)</t>
  </si>
  <si>
    <t>(Gain) Loss From Sale Of Asset</t>
  </si>
  <si>
    <t>Other Operating Activities, Total</t>
  </si>
  <si>
    <t>Change In Accounts Receivable</t>
  </si>
  <si>
    <t>Change In Accounts Payable</t>
  </si>
  <si>
    <t>Change in Unearned Revenues</t>
  </si>
  <si>
    <t>Change in Other Net Operating Assets</t>
  </si>
  <si>
    <t>Cash from Operations</t>
  </si>
  <si>
    <t>Capital Expenditure</t>
  </si>
  <si>
    <t>Sale of Property, Plant, and Equipment</t>
  </si>
  <si>
    <t>Cash Acquisitions</t>
  </si>
  <si>
    <t>Sale (Purchase) of Real Estate properties</t>
  </si>
  <si>
    <t>Sale (Purchase) of Intangible assets</t>
  </si>
  <si>
    <t>Cash from Investing</t>
  </si>
  <si>
    <t>Short Term Debt Issued, Total</t>
  </si>
  <si>
    <t>Long-Term Debt Issued, Total</t>
  </si>
  <si>
    <t>Total Debt Issued</t>
  </si>
  <si>
    <t>Long-Term Debt Repaid, Total</t>
  </si>
  <si>
    <t>Total Debt Repaid</t>
  </si>
  <si>
    <t>Issuance of Common Stock</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</si>
  <si>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</si>
  <si>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</si>
  <si>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</si>
  <si>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</si>
  <si>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</si>
  <si>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</si>
  <si>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</si>
  <si>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</si>
  <si>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</si>
  <si>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</si>
  <si>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</si>
  <si>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</si>
  <si>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</si>
  <si>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</si>
  <si>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</si>
  <si>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</si>
  <si>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</si>
  <si>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</si>
  <si>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</si>
  <si>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</si>
  <si>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</si>
  <si>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</si>
  <si>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</si>
  <si>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</si>
  <si>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</si>
  <si>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Other Long-Term Assets, Total</t>
  </si>
  <si>
    <t>Total Assets</t>
  </si>
  <si>
    <t>Liabilities</t>
  </si>
  <si>
    <t>Accounts Payable, Total</t>
  </si>
  <si>
    <t>Accrued Expenses, Total</t>
  </si>
  <si>
    <t>Short-term Borrowings</t>
  </si>
  <si>
    <t>Current Portion of Long-Term Debt</t>
  </si>
  <si>
    <t>Deferred Tax Liability Current</t>
  </si>
  <si>
    <t>Total Current Liabilities</t>
  </si>
  <si>
    <t>Long-Term Debt</t>
  </si>
  <si>
    <t>Deferred Tax Liability Non Current</t>
  </si>
  <si>
    <t>Other Non Current Liabilities</t>
  </si>
  <si>
    <t>Total Liabilities</t>
  </si>
  <si>
    <t>Common Stock, Total</t>
  </si>
  <si>
    <t>Additional Paid In Capital</t>
  </si>
  <si>
    <t>Retained Earnings</t>
  </si>
  <si>
    <t>Total Common Equity</t>
  </si>
  <si>
    <t>Minority Interest</t>
  </si>
  <si>
    <t>Total Equity</t>
  </si>
  <si>
    <t>Total Liabilities And Equity</t>
  </si>
  <si>
    <t>ECS Total Shares Outstanding on Filing Date</t>
  </si>
  <si>
    <t>ECS Total Common Shares Outstanding</t>
  </si>
  <si>
    <t>Book Value / Share</t>
  </si>
  <si>
    <t>-0.07</t>
  </si>
  <si>
    <t>0.56</t>
  </si>
  <si>
    <t>Tangible Book Value</t>
  </si>
  <si>
    <t>Tangible Book Value Per Share</t>
  </si>
  <si>
    <t>0.13</t>
  </si>
  <si>
    <t>Total Debt</t>
  </si>
  <si>
    <t>Net Debt</t>
  </si>
  <si>
    <t>Minority Interest, Total (Incl. Fin. Div)</t>
  </si>
  <si>
    <t>Account Code - Inventory Valuation</t>
  </si>
  <si>
    <t>Land - (BS)</t>
  </si>
  <si>
    <t>Buildings, Total</t>
  </si>
  <si>
    <t>Machinery, Total</t>
  </si>
  <si>
    <t>Full Time Employees</t>
  </si>
  <si>
    <t>Revenues</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</si>
  <si>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</si>
  <si>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</si>
  <si>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</si>
  <si>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</si>
  <si>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</si>
  <si>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</si>
  <si>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</si>
  <si>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</si>
  <si>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</si>
  <si>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</si>
  <si>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</si>
  <si>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Other Non Operating Income (Expenses)</t>
  </si>
  <si>
    <t>EBT, Excl. Unusual Items</t>
  </si>
  <si>
    <t>Gain (Loss) On Sale Of Assets</t>
  </si>
  <si>
    <t>Legal Settlements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</si>
  <si>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</si>
  <si>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</si>
  <si>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</si>
  <si>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</si>
  <si>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</si>
  <si>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</si>
  <si>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</si>
  <si>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</si>
  <si>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</si>
  <si>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-0.08</t>
  </si>
  <si>
    <t>-0.04</t>
  </si>
  <si>
    <t>Basic EPS - Continuing Operations</t>
  </si>
  <si>
    <t>Basic Weighted Average Shares Outstanding</t>
  </si>
  <si>
    <t>Net EPS - Diluted</t>
  </si>
  <si>
    <t>Diluted EPS - Continuing Operations</t>
  </si>
  <si>
    <t>Diluted Weighted Average Shares Outstanding</t>
  </si>
  <si>
    <t>Normalized Basic EPS</t>
  </si>
  <si>
    <t>-0.05</t>
  </si>
  <si>
    <t>-0.14</t>
  </si>
  <si>
    <t>Normalized Diluted EPS</t>
  </si>
  <si>
    <t>EBITDA</t>
  </si>
  <si>
    <t>EBITA</t>
  </si>
  <si>
    <t>EBIT</t>
  </si>
  <si>
    <t>Effective Tax Rate - (Ratio)</t>
  </si>
  <si>
    <t>-19.51</t>
  </si>
  <si>
    <t>Current Domestic Taxes</t>
  </si>
  <si>
    <t>Total Current Taxes</t>
  </si>
  <si>
    <t>Normalized Net Income</t>
  </si>
  <si>
    <t>Supplemental Operating Expense Items</t>
  </si>
  <si>
    <t>Advertising Expense</t>
  </si>
  <si>
    <t>Marketing Expenses</t>
  </si>
  <si>
    <t>Selling and Marketing Expenses</t>
  </si>
  <si>
    <t>General and Administrative Expenses</t>
  </si>
  <si>
    <t>Maintenance &amp; Repair Expenses, Total</t>
  </si>
  <si>
    <t>Profitability</t>
  </si>
  <si>
    <t>Return on Assets</t>
  </si>
  <si>
    <t>-22.11</t>
  </si>
  <si>
    <t>Return on Total Capital</t>
  </si>
  <si>
    <t>-26.44</t>
  </si>
  <si>
    <t>Return On Equity %</t>
  </si>
  <si>
    <t>-138.95</t>
  </si>
  <si>
    <t>Return on Common Equity</t>
  </si>
  <si>
    <t>-139.26</t>
  </si>
  <si>
    <t>Margin Analysis</t>
  </si>
  <si>
    <t>Gross Profit Margin %</t>
  </si>
  <si>
    <t>-26.86</t>
  </si>
  <si>
    <t>-20.06</t>
  </si>
  <si>
    <t>SG&amp;A Margin</t>
  </si>
  <si>
    <t>EBITDA Margin %</t>
  </si>
  <si>
    <t>EBITA Margin %</t>
  </si>
  <si>
    <t>EBIT Margin %</t>
  </si>
  <si>
    <t>Income From Continuing Operations Margin %</t>
  </si>
  <si>
    <t>Net Income Margin %</t>
  </si>
  <si>
    <t>Net Avail. For Common Margin %</t>
  </si>
  <si>
    <t>Normalized Net Income Margin</t>
  </si>
  <si>
    <t>-865.92</t>
  </si>
  <si>
    <t>Levered Free Cash Flow Margin</t>
  </si>
  <si>
    <t>Unlevered Free Cash Flow Margin</t>
  </si>
  <si>
    <t>Asset Turnover</t>
  </si>
  <si>
    <t>0.03</t>
  </si>
  <si>
    <t>Fixed Assets Turnover</t>
  </si>
  <si>
    <t>0.21</t>
  </si>
  <si>
    <t>Receivables Turnover (Average Receivables)</t>
  </si>
  <si>
    <t>4.15</t>
  </si>
  <si>
    <t>Short Term Liquidity</t>
  </si>
  <si>
    <t>Current Ratio</t>
  </si>
  <si>
    <t>1.66</t>
  </si>
  <si>
    <t>3.59</t>
  </si>
  <si>
    <t>Quick Ratio</t>
  </si>
  <si>
    <t>1.54</t>
  </si>
  <si>
    <t>3.14</t>
  </si>
  <si>
    <t>Operating Cash Flow to Current Liabilities</t>
  </si>
  <si>
    <t>-1.36</t>
  </si>
  <si>
    <t>-2.06</t>
  </si>
  <si>
    <t>Days Sales Outstanding (Average Receivables)</t>
  </si>
  <si>
    <t>87.87</t>
  </si>
  <si>
    <t>Average Days Payable Outstanding</t>
  </si>
  <si>
    <t>283.69</t>
  </si>
  <si>
    <t>Long Term Solvency</t>
  </si>
  <si>
    <t>Total Debt/Equity</t>
  </si>
  <si>
    <t>-84.7</t>
  </si>
  <si>
    <t>1.77</t>
  </si>
  <si>
    <t>Total Debt / Total Capital</t>
  </si>
  <si>
    <t>-553.7</t>
  </si>
  <si>
    <t>1.74</t>
  </si>
  <si>
    <t>LT Debt/Equity</t>
  </si>
  <si>
    <t>-44.46</t>
  </si>
  <si>
    <t>Long-Term Debt / Total Capital</t>
  </si>
  <si>
    <t>-290.6</t>
  </si>
  <si>
    <t>0.98</t>
  </si>
  <si>
    <t>Total Liabilities / Total Assets</t>
  </si>
  <si>
    <t>146.39</t>
  </si>
  <si>
    <t>9.9</t>
  </si>
  <si>
    <t>EBIT / Interest Expense</t>
  </si>
  <si>
    <t>-15.88</t>
  </si>
  <si>
    <t>-89.69</t>
  </si>
  <si>
    <t>EBITDA / Interest Expense</t>
  </si>
  <si>
    <t>-15.06</t>
  </si>
  <si>
    <t>-88.93</t>
  </si>
  <si>
    <t>(EBITDA - Capex) / Interest Expense</t>
  </si>
  <si>
    <t>-89.51</t>
  </si>
  <si>
    <t>Total Debt / EBITDA</t>
  </si>
  <si>
    <t>-0.83</t>
  </si>
  <si>
    <t>Net Debt / EBITDA</t>
  </si>
  <si>
    <t>-0.22</t>
  </si>
  <si>
    <t>0.64</t>
  </si>
  <si>
    <t>Total Debt / (EBITDA - Capex)</t>
  </si>
  <si>
    <t>Net Debt / (EBITDA - Capex)</t>
  </si>
  <si>
    <t>0.63</t>
  </si>
  <si>
    <t>Growth Over Prior Year</t>
  </si>
  <si>
    <t>Total Revenues, 1 Yr. Growth %</t>
  </si>
  <si>
    <t>37.34</t>
  </si>
  <si>
    <t>Gross Profit, 1 Yr. Growth %</t>
  </si>
  <si>
    <t>11.96</t>
  </si>
  <si>
    <t>EBITDA, 1 Yr. Growth %</t>
  </si>
  <si>
    <t>2.42</t>
  </si>
  <si>
    <t>EBITA, 1 Yr. Growth %</t>
  </si>
  <si>
    <t>2.47</t>
  </si>
  <si>
    <t>EBIT, 1 Yr. Growth %</t>
  </si>
  <si>
    <t>Earnings From Cont. Operations, 1 Yr. Growth %</t>
  </si>
  <si>
    <t>1.12</t>
  </si>
  <si>
    <t>Net Income, 1 Yr. Growth %</t>
  </si>
  <si>
    <t>1.37</t>
  </si>
  <si>
    <t>Normalized Net Income, 1 Yr. Growth %</t>
  </si>
  <si>
    <t>1.52</t>
  </si>
  <si>
    <t>Diluted EPS Before Extra, 1 Yr. Growth %</t>
  </si>
  <si>
    <t>0.3</t>
  </si>
  <si>
    <t>Accounts Receivable, 1 Yr. Growth %</t>
  </si>
  <si>
    <t>-49.09</t>
  </si>
  <si>
    <t>Net Property, Plant and Equip., 1 Yr. Growth %</t>
  </si>
  <si>
    <t>-4.22</t>
  </si>
  <si>
    <t>Total Assets, 1 Yr. Growth %</t>
  </si>
  <si>
    <t>206.29</t>
  </si>
  <si>
    <t>Tangible Book Value, 1 Yr. Growth %</t>
  </si>
  <si>
    <t>-83.63</t>
  </si>
  <si>
    <t>Common Equity, 1 Yr. Growth %</t>
  </si>
  <si>
    <t>-346.88</t>
  </si>
  <si>
    <t>Cash From Operations, 1 Yr. Growth %</t>
  </si>
  <si>
    <t>-7.71</t>
  </si>
  <si>
    <t>Fiscal Period: December</t>
  </si>
  <si>
    <t>2023</t>
  </si>
  <si>
    <t>2024</t>
  </si>
  <si>
    <t>2025</t>
  </si>
  <si>
    <t>2026</t>
  </si>
  <si>
    <t>Capitalization
                                    1</t>
  </si>
  <si>
    <t>87.8</t>
  </si>
  <si>
    <t>100.9</t>
  </si>
  <si>
    <t>-</t>
  </si>
  <si>
    <t>Change</t>
  </si>
  <si>
    <t>14.92%</t>
  </si>
  <si>
    <t>0%</t>
  </si>
  <si>
    <t>Enterprise Value (EV)</t>
  </si>
  <si>
    <t>P/E ratio</t>
  </si>
  <si>
    <t>-66.3x</t>
  </si>
  <si>
    <t>-13.8x</t>
  </si>
  <si>
    <t>-13.3x</t>
  </si>
  <si>
    <t>PBR</t>
  </si>
  <si>
    <t>PEG</t>
  </si>
  <si>
    <t>-0x</t>
  </si>
  <si>
    <t>-4.26x</t>
  </si>
  <si>
    <t>4.55x</t>
  </si>
  <si>
    <t>Capitalization / Revenue</t>
  </si>
  <si>
    <t>81.6x</t>
  </si>
  <si>
    <t>31.5x</t>
  </si>
  <si>
    <t>16.7x</t>
  </si>
  <si>
    <t>EV / Revenue</t>
  </si>
  <si>
    <t>EV / EBITDA</t>
  </si>
  <si>
    <t>-19.3x</t>
  </si>
  <si>
    <t>-15.4x</t>
  </si>
  <si>
    <t>-17.9x</t>
  </si>
  <si>
    <t>EV / EBIT</t>
  </si>
  <si>
    <t>-17x</t>
  </si>
  <si>
    <t>-14.5x</t>
  </si>
  <si>
    <t>-13.2x</t>
  </si>
  <si>
    <t>EV / FCF</t>
  </si>
  <si>
    <t>-17.2x</t>
  </si>
  <si>
    <t>-14.6x</t>
  </si>
  <si>
    <t>-16.1x</t>
  </si>
  <si>
    <t>FCF Yield</t>
  </si>
  <si>
    <t>-5.81%</t>
  </si>
  <si>
    <t>-6.84%</t>
  </si>
  <si>
    <t>-6.21%</t>
  </si>
  <si>
    <t>Dividend per Share
                                    2</t>
  </si>
  <si>
    <t>Rate of return</t>
  </si>
  <si>
    <t>EPS
                                    2</t>
  </si>
  <si>
    <t>-0.03</t>
  </si>
  <si>
    <t>-0.16</t>
  </si>
  <si>
    <t>-0.165</t>
  </si>
  <si>
    <t>Distribution rate</t>
  </si>
  <si>
    <t>Net sales
                                    1</t>
  </si>
  <si>
    <t>1.236</t>
  </si>
  <si>
    <t>3.2</t>
  </si>
  <si>
    <t>6.045</t>
  </si>
  <si>
    <t>EBITDA
                                    1</t>
  </si>
  <si>
    <t>-5.222</t>
  </si>
  <si>
    <t>-6.548</t>
  </si>
  <si>
    <t>-5.625</t>
  </si>
  <si>
    <t>EBIT
                                    1</t>
  </si>
  <si>
    <t>-5.929</t>
  </si>
  <si>
    <t>-6.953</t>
  </si>
  <si>
    <t>-7.624</t>
  </si>
  <si>
    <t>Net income
                                    1</t>
  </si>
  <si>
    <t>-1.252</t>
  </si>
  <si>
    <t>-7.037</t>
  </si>
  <si>
    <t>-7.912</t>
  </si>
  <si>
    <t>-8.206</t>
  </si>
  <si>
    <t>Reference price
                                    2</t>
  </si>
  <si>
    <t>1.990</t>
  </si>
  <si>
    <t>2.200</t>
  </si>
  <si>
    <t>Nbr of stocks (in thousands)</t>
  </si>
  <si>
    <t>44,122</t>
  </si>
  <si>
    <t>45,865</t>
  </si>
  <si>
    <t>Announcement Date</t>
  </si>
  <si>
    <t>3/12/24</t>
  </si>
  <si>
    <t>address1</t>
  </si>
  <si>
    <t>6515 Longshore Loop</t>
  </si>
  <si>
    <t>address2</t>
  </si>
  <si>
    <t>Suite 100</t>
  </si>
  <si>
    <t>city</t>
  </si>
  <si>
    <t>Dublin</t>
  </si>
  <si>
    <t>state</t>
  </si>
  <si>
    <t>OH</t>
  </si>
  <si>
    <t>zip</t>
  </si>
  <si>
    <t>43017</t>
  </si>
  <si>
    <t>country</t>
  </si>
  <si>
    <t>phone</t>
  </si>
  <si>
    <t>707 732-5742</t>
  </si>
  <si>
    <t>website</t>
  </si>
  <si>
    <t>https://www.realpha.com</t>
  </si>
  <si>
    <t>industry</t>
  </si>
  <si>
    <t>Real Estate Services</t>
  </si>
  <si>
    <t>industryKey</t>
  </si>
  <si>
    <t>real-estate-services</t>
  </si>
  <si>
    <t>industryDisp</t>
  </si>
  <si>
    <t>sector</t>
  </si>
  <si>
    <t>Real Estate</t>
  </si>
  <si>
    <t>sectorKey</t>
  </si>
  <si>
    <t>real-estate</t>
  </si>
  <si>
    <t>sectorDisp</t>
  </si>
  <si>
    <t>longBusinessSummary</t>
  </si>
  <si>
    <t>reAlpha Tech Corp., a real estate technology company, commercializes artificial intelligence (AI)-powered technologies. The company operates in two segments, Platform Services and Rental Business. The company offers and develops AI-based products and services to customers in the real-estate industry. These include reAlpha BRAIN, which utilizes a natural language processing program to scan through property data and choose the ones with a higher than expected industry standard return on investment; reAlpha HUMINT, which allows analysts to input qualitative features about a property and factor it into property evaluation; GENA to generate home descriptions; AIRE, a web-based AI application that provides data and insights about the real estate market; and reAlpha App, which allows syndicate members to acquire equity interests in the syndication LLC. It also leases short-term rental properties; and provides mortgage brokerage and technical support services. The company was formerly known as eAlpha Asset Management, Inc. and changed its name to reAlpha Tech Corp. in March 2023. reAlpha Tech Corp. was founded in 2020 and is headquartered in Dublin, Ohio.</t>
  </si>
  <si>
    <t>fullTimeEmployees</t>
  </si>
  <si>
    <t>companyOfficers</t>
  </si>
  <si>
    <t>[{'maxAge': 1, 'name': 'Mr. Giri  Devanur', 'age': 54, 'title': 'Founder, CEO &amp; Chairman', 'yearBorn': 1969, 'fiscalYear': 2023, 'totalPay': 166667, 'exercisedValue': 0, 'unexercisedValue': 0}, {'maxAge': 1, 'name': 'Mr. Michael J. Logozzo', 'age': 51, 'title': 'Principal Accounting Officer, President, COO &amp; Corporate Secretary', 'yearBorn': 1972, 'fiscalYear': 2023, 'totalPay': 140000, 'exercisedValue': 0, 'unexercisedValue': 0}, {'maxAge': 1, 'name': 'Mr. Jorge  Aldecoa', 'age': 38, 'title': 'Chief Product Officer', 'yearBorn': 1985, 'fiscalYear': 2023, 'totalPay': 200000, 'exercisedValue': 0, 'unexercisedValue': 0}, {'maxAge': 1, 'name': 'Mr. Rakesh  Prasad', 'age': 34, 'title': 'Interim Chief Financial Officer', 'yearBorn': 1989, 'fiscalYear': 2023, 'exercisedValue': 0, 'unexercisedValue': 0}, {'maxAge': 1, 'name': 'Nathan  Knottingham', 'title': 'COO &amp; Loan Officer', 'fiscalYear': 2023, 'exercisedValue': 0, 'unexercisedValue': 0}, {'maxAge': 1, 'name': 'Avishekh  Shrestha', 'title': 'Head of AI', 'fiscalYear': 2023, 'exercisedValue': 0, 'unexercisedValue': 0}, {'maxAge': 1, 'name': 'Anusandhan  Pokhrel', 'title': 'Head of Design', 'fiscalYear': 2023, 'exercisedValue': 0, 'unexercisedValue': 0}, {'maxAge': 1, 'name': 'Gajendra  Basnet', 'title': 'Head of Finance', 'fiscalYear': 2023, 'exercisedValue': 0, 'unexercisedValue': 0}, {'maxAge': 1, 'name': 'Kester  Poh', 'title': 'Chief Executive Officer', 'fiscalYear': 2023, 'exercisedValue': 0, 'unexercisedValue': 0}, {'maxAge': 1, 'name': 'Ramesh  Pathak', 'title': 'Chief Executive Officer of Naamche',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</si>
  <si>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</si>
  <si>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</si>
  <si>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</si>
  <si>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</si>
  <si>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</si>
  <si>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</si>
  <si>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</si>
  <si>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</si>
  <si>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</si>
  <si>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</si>
  <si>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</si>
  <si>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</si>
  <si>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</si>
  <si>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</si>
  <si>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</si>
  <si>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</si>
  <si>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</si>
  <si>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</si>
  <si>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</si>
  <si>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</si>
  <si>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</si>
  <si>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</si>
  <si>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</si>
  <si>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</si>
  <si>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</si>
  <si>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</si>
  <si>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</si>
  <si>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</si>
  <si>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</si>
  <si>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</si>
  <si>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</si>
  <si>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</si>
  <si>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</si>
  <si>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</si>
  <si>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</si>
  <si>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</si>
  <si>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</si>
  <si>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</si>
  <si>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</si>
  <si>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</si>
  <si>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</si>
  <si>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</si>
  <si>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</si>
  <si>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</si>
  <si>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</si>
  <si>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</si>
  <si>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</si>
  <si>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</si>
  <si>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</si>
  <si>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</si>
  <si>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</si>
  <si>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</si>
  <si>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</si>
  <si>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</si>
  <si>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</si>
  <si>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NCM</t>
  </si>
  <si>
    <t>quoteType</t>
  </si>
  <si>
    <t>EQUITY</t>
  </si>
  <si>
    <t>symbol</t>
  </si>
  <si>
    <t>underlyingSymbol</t>
  </si>
  <si>
    <t>shortName</t>
  </si>
  <si>
    <t>reAlpha Tech Corp.</t>
  </si>
  <si>
    <t>longName</t>
  </si>
  <si>
    <t>firstTradeDateEpochUtc</t>
  </si>
  <si>
    <t>timeZoneFullName</t>
  </si>
  <si>
    <t>America/New_York</t>
  </si>
  <si>
    <t>timeZoneShortName</t>
  </si>
  <si>
    <t>EST</t>
  </si>
  <si>
    <t>uuid</t>
  </si>
  <si>
    <t>3d526b16-7180-3614-99c6-69e6a73719a3</t>
  </si>
  <si>
    <t>messageBoardId</t>
  </si>
  <si>
    <t>finmb_714231692</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</si>
  <si>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</si>
  <si>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</si>
  <si>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</si>
  <si>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</si>
  <si>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</si>
  <si>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</si>
  <si>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</si>
  <si>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</si>
  <si>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</si>
  <si>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</si>
  <si>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</si>
  <si>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</si>
  <si>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</si>
  <si>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</si>
  <si>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</si>
  <si>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</si>
  <si>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</si>
  <si>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</si>
  <si>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</si>
  <si>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operatingCashflow</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</si>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</sst>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realph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2.15</v>
      </c>
      <c r="C4" s="2"/>
      <c r="D4" s="2"/>
      <c r="E4" s="2"/>
      <c r="F4" s="2"/>
      <c r="G4" s="2"/>
      <c r="H4" s="2"/>
      <c r="I4" s="2"/>
      <c r="J4" s="2"/>
      <c r="K4" s="2"/>
      <c r="L4" s="2"/>
      <c r="M4" s="2"/>
      <c r="N4" s="2"/>
      <c r="O4" s="2"/>
      <c r="P4" s="2"/>
      <c r="Q4" s="2"/>
      <c r="R4" s="2"/>
      <c r="S4" s="2"/>
      <c r="T4" s="2"/>
      <c r="U4" s="2"/>
      <c r="V4" s="2"/>
      <c r="W4" s="2"/>
      <c r="X4" s="2"/>
      <c r="Y4" s="2"/>
      <c r="Z4" s="2"/>
    </row>
    <row r="5">
      <c r="A5" s="1" t="s">
        <v>7</v>
      </c>
      <c r="B5" s="1">
        <v>-34.63273745630033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1.00901904E8</v>
      </c>
      <c r="C8" s="2"/>
      <c r="D8" s="2"/>
      <c r="E8" s="2"/>
      <c r="F8" s="2"/>
      <c r="G8" s="2"/>
      <c r="H8" s="2"/>
      <c r="I8" s="2"/>
      <c r="J8" s="2"/>
      <c r="K8" s="2"/>
      <c r="L8" s="2"/>
      <c r="M8" s="2"/>
      <c r="N8" s="2"/>
      <c r="O8" s="2"/>
      <c r="P8" s="2"/>
      <c r="Q8" s="2"/>
      <c r="R8" s="2"/>
      <c r="S8" s="2"/>
      <c r="T8" s="2"/>
      <c r="U8" s="2"/>
      <c r="V8" s="2"/>
      <c r="W8" s="2"/>
      <c r="X8" s="2"/>
      <c r="Y8" s="2"/>
      <c r="Z8" s="2"/>
    </row>
    <row r="9">
      <c r="A9" s="1" t="s">
        <v>13</v>
      </c>
      <c r="B9" s="1">
        <v>0.56</v>
      </c>
      <c r="C9" s="2"/>
      <c r="D9" s="2"/>
      <c r="E9" s="2"/>
      <c r="F9" s="2"/>
      <c r="G9" s="2"/>
      <c r="H9" s="2"/>
      <c r="I9" s="2"/>
      <c r="J9" s="2"/>
      <c r="K9" s="2"/>
      <c r="L9" s="2"/>
      <c r="M9" s="2"/>
      <c r="N9" s="2"/>
      <c r="O9" s="2"/>
      <c r="P9" s="2"/>
      <c r="Q9" s="2"/>
      <c r="R9" s="2"/>
      <c r="S9" s="2"/>
      <c r="T9" s="2"/>
      <c r="U9" s="2"/>
      <c r="V9" s="2"/>
      <c r="W9" s="2"/>
      <c r="X9" s="2"/>
      <c r="Y9" s="2"/>
      <c r="Z9" s="2"/>
    </row>
    <row r="10">
      <c r="A10" s="1" t="s">
        <v>14</v>
      </c>
      <c r="B10" s="1">
        <v>-14.666666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2022.0</v>
      </c>
      <c r="C1" s="1">
        <v>2023.0</v>
      </c>
      <c r="D1" s="2"/>
      <c r="E1" s="2"/>
      <c r="F1" s="2"/>
      <c r="G1" s="2"/>
      <c r="H1" s="2"/>
      <c r="I1" s="2"/>
      <c r="J1" s="2"/>
      <c r="K1" s="2"/>
      <c r="L1" s="2"/>
      <c r="M1" s="2"/>
      <c r="N1" s="2"/>
      <c r="O1" s="2"/>
      <c r="P1" s="2"/>
      <c r="Q1" s="2"/>
      <c r="R1" s="2"/>
      <c r="S1" s="2"/>
      <c r="T1" s="2"/>
      <c r="U1" s="2"/>
      <c r="V1" s="2"/>
      <c r="W1" s="2"/>
      <c r="X1" s="2"/>
      <c r="Y1" s="2"/>
      <c r="Z1" s="2"/>
    </row>
    <row r="2">
      <c r="A2" s="1" t="s">
        <v>18</v>
      </c>
      <c r="B2" s="1">
        <v>-3.0</v>
      </c>
      <c r="C2" s="1">
        <v>-1.0</v>
      </c>
      <c r="D2" s="2"/>
      <c r="E2" s="2"/>
      <c r="F2" s="2"/>
      <c r="G2" s="2"/>
      <c r="H2" s="2"/>
      <c r="I2" s="2"/>
      <c r="J2" s="2"/>
      <c r="K2" s="2"/>
      <c r="L2" s="2"/>
      <c r="M2" s="2"/>
      <c r="N2" s="2"/>
      <c r="O2" s="2"/>
      <c r="P2" s="2"/>
      <c r="Q2" s="2"/>
      <c r="R2" s="2"/>
      <c r="S2" s="2"/>
      <c r="T2" s="2"/>
      <c r="U2" s="2"/>
      <c r="V2" s="2"/>
      <c r="W2" s="2"/>
      <c r="X2" s="2"/>
      <c r="Y2" s="2"/>
      <c r="Z2" s="2"/>
    </row>
    <row r="3">
      <c r="A3" s="1" t="s">
        <v>19</v>
      </c>
      <c r="B3" s="1">
        <v>14.0</v>
      </c>
      <c r="C3" s="1">
        <v>4.0</v>
      </c>
      <c r="D3" s="2"/>
      <c r="E3" s="2"/>
      <c r="F3" s="2"/>
      <c r="G3" s="2"/>
      <c r="H3" s="2"/>
      <c r="I3" s="2"/>
      <c r="J3" s="2"/>
      <c r="K3" s="2"/>
      <c r="L3" s="2"/>
      <c r="M3" s="2"/>
      <c r="N3" s="2"/>
      <c r="O3" s="2"/>
      <c r="P3" s="2"/>
      <c r="Q3" s="2"/>
      <c r="R3" s="2"/>
      <c r="S3" s="2"/>
      <c r="T3" s="2"/>
      <c r="U3" s="2"/>
      <c r="V3" s="2"/>
      <c r="W3" s="2"/>
      <c r="X3" s="2"/>
      <c r="Y3" s="2"/>
      <c r="Z3" s="2"/>
    </row>
    <row r="4">
      <c r="A4" s="1" t="s">
        <v>20</v>
      </c>
      <c r="B4" s="1">
        <v>0.0</v>
      </c>
      <c r="C4" s="1">
        <v>3.0</v>
      </c>
      <c r="D4" s="2"/>
      <c r="E4" s="2"/>
      <c r="F4" s="2"/>
      <c r="G4" s="2"/>
      <c r="H4" s="2"/>
      <c r="I4" s="2"/>
      <c r="J4" s="2"/>
      <c r="K4" s="2"/>
      <c r="L4" s="2"/>
      <c r="M4" s="2"/>
      <c r="N4" s="2"/>
      <c r="O4" s="2"/>
      <c r="P4" s="2"/>
      <c r="Q4" s="2"/>
      <c r="R4" s="2"/>
      <c r="S4" s="2"/>
      <c r="T4" s="2"/>
      <c r="U4" s="2"/>
      <c r="V4" s="2"/>
      <c r="W4" s="2"/>
      <c r="X4" s="2"/>
      <c r="Y4" s="2"/>
      <c r="Z4" s="2"/>
    </row>
    <row r="5">
      <c r="A5" s="1" t="s">
        <v>21</v>
      </c>
      <c r="B5" s="1">
        <v>14.0</v>
      </c>
      <c r="C5" s="1">
        <v>7.0</v>
      </c>
      <c r="D5" s="2"/>
      <c r="E5" s="2"/>
      <c r="F5" s="2"/>
      <c r="G5" s="2"/>
      <c r="H5" s="2"/>
      <c r="I5" s="2"/>
      <c r="J5" s="2"/>
      <c r="K5" s="2"/>
      <c r="L5" s="2"/>
      <c r="M5" s="2"/>
      <c r="N5" s="2"/>
      <c r="O5" s="2"/>
      <c r="P5" s="2"/>
      <c r="Q5" s="2"/>
      <c r="R5" s="2"/>
      <c r="S5" s="2"/>
      <c r="T5" s="2"/>
      <c r="U5" s="2"/>
      <c r="V5" s="2"/>
      <c r="W5" s="2"/>
      <c r="X5" s="2"/>
      <c r="Y5" s="2"/>
      <c r="Z5" s="2"/>
    </row>
    <row r="6">
      <c r="A6" s="1" t="s">
        <v>22</v>
      </c>
      <c r="B6" s="1">
        <v>0.0</v>
      </c>
      <c r="C6" s="1">
        <v>35.0</v>
      </c>
      <c r="D6" s="2"/>
      <c r="E6" s="2"/>
      <c r="F6" s="2"/>
      <c r="G6" s="2"/>
      <c r="H6" s="2"/>
      <c r="I6" s="2"/>
      <c r="J6" s="2"/>
      <c r="K6" s="2"/>
      <c r="L6" s="2"/>
      <c r="M6" s="2"/>
      <c r="N6" s="2"/>
      <c r="O6" s="2"/>
      <c r="P6" s="2"/>
      <c r="Q6" s="2"/>
      <c r="R6" s="2"/>
      <c r="S6" s="2"/>
      <c r="T6" s="2"/>
      <c r="U6" s="2"/>
      <c r="V6" s="2"/>
      <c r="W6" s="2"/>
      <c r="X6" s="2"/>
      <c r="Y6" s="2"/>
      <c r="Z6" s="2"/>
    </row>
    <row r="7">
      <c r="A7" s="1" t="s">
        <v>23</v>
      </c>
      <c r="B7" s="1">
        <v>-3.0</v>
      </c>
      <c r="C7" s="1">
        <v>-8.0</v>
      </c>
      <c r="D7" s="2"/>
      <c r="E7" s="2"/>
      <c r="F7" s="2"/>
      <c r="G7" s="2"/>
      <c r="H7" s="2"/>
      <c r="I7" s="2"/>
      <c r="J7" s="2"/>
      <c r="K7" s="2"/>
      <c r="L7" s="2"/>
      <c r="M7" s="2"/>
      <c r="N7" s="2"/>
      <c r="O7" s="2"/>
      <c r="P7" s="2"/>
      <c r="Q7" s="2"/>
      <c r="R7" s="2"/>
      <c r="S7" s="2"/>
      <c r="T7" s="2"/>
      <c r="U7" s="2"/>
      <c r="V7" s="2"/>
      <c r="W7" s="2"/>
      <c r="X7" s="2"/>
      <c r="Y7" s="2"/>
      <c r="Z7" s="2"/>
    </row>
    <row r="8">
      <c r="A8" s="1" t="s">
        <v>24</v>
      </c>
      <c r="B8" s="1">
        <v>-1.0</v>
      </c>
      <c r="C8" s="1">
        <v>4.0</v>
      </c>
      <c r="D8" s="2"/>
      <c r="E8" s="2"/>
      <c r="F8" s="2"/>
      <c r="G8" s="2"/>
      <c r="H8" s="2"/>
      <c r="I8" s="2"/>
      <c r="J8" s="2"/>
      <c r="K8" s="2"/>
      <c r="L8" s="2"/>
      <c r="M8" s="2"/>
      <c r="N8" s="2"/>
      <c r="O8" s="2"/>
      <c r="P8" s="2"/>
      <c r="Q8" s="2"/>
      <c r="R8" s="2"/>
      <c r="S8" s="2"/>
      <c r="T8" s="2"/>
      <c r="U8" s="2"/>
      <c r="V8" s="2"/>
      <c r="W8" s="2"/>
      <c r="X8" s="2"/>
      <c r="Y8" s="2"/>
      <c r="Z8" s="2"/>
    </row>
    <row r="9">
      <c r="A9" s="1" t="s">
        <v>25</v>
      </c>
      <c r="B9" s="1">
        <v>-13.0</v>
      </c>
      <c r="C9" s="1">
        <v>5.0</v>
      </c>
      <c r="D9" s="2"/>
      <c r="E9" s="2"/>
      <c r="F9" s="2"/>
      <c r="G9" s="2"/>
      <c r="H9" s="2"/>
      <c r="I9" s="2"/>
      <c r="J9" s="2"/>
      <c r="K9" s="2"/>
      <c r="L9" s="2"/>
      <c r="M9" s="2"/>
      <c r="N9" s="2"/>
      <c r="O9" s="2"/>
      <c r="P9" s="2"/>
      <c r="Q9" s="2"/>
      <c r="R9" s="2"/>
      <c r="S9" s="2"/>
      <c r="T9" s="2"/>
      <c r="U9" s="2"/>
      <c r="V9" s="2"/>
      <c r="W9" s="2"/>
      <c r="X9" s="2"/>
      <c r="Y9" s="2"/>
      <c r="Z9" s="2"/>
    </row>
    <row r="10">
      <c r="A10" s="1" t="s">
        <v>26</v>
      </c>
      <c r="B10" s="1">
        <v>5.0</v>
      </c>
      <c r="C10" s="1">
        <v>7.0</v>
      </c>
      <c r="D10" s="2"/>
      <c r="E10" s="2"/>
      <c r="F10" s="2"/>
      <c r="G10" s="2"/>
      <c r="H10" s="2"/>
      <c r="I10" s="2"/>
      <c r="J10" s="2"/>
      <c r="K10" s="2"/>
      <c r="L10" s="2"/>
      <c r="M10" s="2"/>
      <c r="N10" s="2"/>
      <c r="O10" s="2"/>
      <c r="P10" s="2"/>
      <c r="Q10" s="2"/>
      <c r="R10" s="2"/>
      <c r="S10" s="2"/>
      <c r="T10" s="2"/>
      <c r="U10" s="2"/>
      <c r="V10" s="2"/>
      <c r="W10" s="2"/>
      <c r="X10" s="2"/>
      <c r="Y10" s="2"/>
      <c r="Z10" s="2"/>
    </row>
    <row r="11">
      <c r="A11" s="1" t="s">
        <v>27</v>
      </c>
      <c r="B11" s="1">
        <v>0.0</v>
      </c>
      <c r="C11" s="1">
        <v>89.0</v>
      </c>
      <c r="D11" s="2"/>
      <c r="E11" s="2"/>
      <c r="F11" s="2"/>
      <c r="G11" s="2"/>
      <c r="H11" s="2"/>
      <c r="I11" s="2"/>
      <c r="J11" s="2"/>
      <c r="K11" s="2"/>
      <c r="L11" s="2"/>
      <c r="M11" s="2"/>
      <c r="N11" s="2"/>
      <c r="O11" s="2"/>
      <c r="P11" s="2"/>
      <c r="Q11" s="2"/>
      <c r="R11" s="2"/>
      <c r="S11" s="2"/>
      <c r="T11" s="2"/>
      <c r="U11" s="2"/>
      <c r="V11" s="2"/>
      <c r="W11" s="2"/>
      <c r="X11" s="2"/>
      <c r="Y11" s="2"/>
      <c r="Z11" s="2"/>
    </row>
    <row r="12">
      <c r="A12" s="1" t="s">
        <v>28</v>
      </c>
      <c r="B12" s="1">
        <v>1.0</v>
      </c>
      <c r="C12" s="1">
        <v>0.0</v>
      </c>
      <c r="D12" s="2"/>
      <c r="E12" s="2"/>
      <c r="F12" s="2"/>
      <c r="G12" s="2"/>
      <c r="H12" s="2"/>
      <c r="I12" s="2"/>
      <c r="J12" s="2"/>
      <c r="K12" s="2"/>
      <c r="L12" s="2"/>
      <c r="M12" s="2"/>
      <c r="N12" s="2"/>
      <c r="O12" s="2"/>
      <c r="P12" s="2"/>
      <c r="Q12" s="2"/>
      <c r="R12" s="2"/>
      <c r="S12" s="2"/>
      <c r="T12" s="2"/>
      <c r="U12" s="2"/>
      <c r="V12" s="2"/>
      <c r="W12" s="2"/>
      <c r="X12" s="2"/>
      <c r="Y12" s="2"/>
      <c r="Z12" s="2"/>
    </row>
    <row r="13">
      <c r="A13" s="1" t="s">
        <v>29</v>
      </c>
      <c r="B13" s="1">
        <v>-1.0</v>
      </c>
      <c r="C13" s="1">
        <v>-4.0</v>
      </c>
      <c r="D13" s="2"/>
      <c r="E13" s="2"/>
      <c r="F13" s="2"/>
      <c r="G13" s="2"/>
      <c r="H13" s="2"/>
      <c r="I13" s="2"/>
      <c r="J13" s="2"/>
      <c r="K13" s="2"/>
      <c r="L13" s="2"/>
      <c r="M13" s="2"/>
      <c r="N13" s="2"/>
      <c r="O13" s="2"/>
      <c r="P13" s="2"/>
      <c r="Q13" s="2"/>
      <c r="R13" s="2"/>
      <c r="S13" s="2"/>
      <c r="T13" s="2"/>
      <c r="U13" s="2"/>
      <c r="V13" s="2"/>
      <c r="W13" s="2"/>
      <c r="X13" s="2"/>
      <c r="Y13" s="2"/>
      <c r="Z13" s="2"/>
    </row>
    <row r="14">
      <c r="A14" s="1" t="s">
        <v>30</v>
      </c>
      <c r="B14" s="1">
        <v>0.0</v>
      </c>
      <c r="C14" s="1">
        <v>-6.0</v>
      </c>
      <c r="D14" s="2"/>
      <c r="E14" s="2"/>
      <c r="F14" s="2"/>
      <c r="G14" s="2"/>
      <c r="H14" s="2"/>
      <c r="I14" s="2"/>
      <c r="J14" s="2"/>
      <c r="K14" s="2"/>
      <c r="L14" s="2"/>
      <c r="M14" s="2"/>
      <c r="N14" s="2"/>
      <c r="O14" s="2"/>
      <c r="P14" s="2"/>
      <c r="Q14" s="2"/>
      <c r="R14" s="2"/>
      <c r="S14" s="2"/>
      <c r="T14" s="2"/>
      <c r="U14" s="2"/>
      <c r="V14" s="2"/>
      <c r="W14" s="2"/>
      <c r="X14" s="2"/>
      <c r="Y14" s="2"/>
      <c r="Z14" s="2"/>
    </row>
    <row r="15">
      <c r="A15" s="1" t="s">
        <v>31</v>
      </c>
      <c r="B15" s="1">
        <v>0.0</v>
      </c>
      <c r="C15" s="1">
        <v>1.0</v>
      </c>
      <c r="D15" s="2"/>
      <c r="E15" s="2"/>
      <c r="F15" s="2"/>
      <c r="G15" s="2"/>
      <c r="H15" s="2"/>
      <c r="I15" s="2"/>
      <c r="J15" s="2"/>
      <c r="K15" s="2"/>
      <c r="L15" s="2"/>
      <c r="M15" s="2"/>
      <c r="N15" s="2"/>
      <c r="O15" s="2"/>
      <c r="P15" s="2"/>
      <c r="Q15" s="2"/>
      <c r="R15" s="2"/>
      <c r="S15" s="2"/>
      <c r="T15" s="2"/>
      <c r="U15" s="2"/>
      <c r="V15" s="2"/>
      <c r="W15" s="2"/>
      <c r="X15" s="2"/>
      <c r="Y15" s="2"/>
      <c r="Z15" s="2"/>
    </row>
    <row r="16">
      <c r="A16" s="1" t="s">
        <v>32</v>
      </c>
      <c r="B16" s="1">
        <v>0.0</v>
      </c>
      <c r="C16" s="1">
        <v>-7.0</v>
      </c>
      <c r="D16" s="2"/>
      <c r="E16" s="2"/>
      <c r="F16" s="2"/>
      <c r="G16" s="2"/>
      <c r="H16" s="2"/>
      <c r="I16" s="2"/>
      <c r="J16" s="2"/>
      <c r="K16" s="2"/>
      <c r="L16" s="2"/>
      <c r="M16" s="2"/>
      <c r="N16" s="2"/>
      <c r="O16" s="2"/>
      <c r="P16" s="2"/>
      <c r="Q16" s="2"/>
      <c r="R16" s="2"/>
      <c r="S16" s="2"/>
      <c r="T16" s="2"/>
      <c r="U16" s="2"/>
      <c r="V16" s="2"/>
      <c r="W16" s="2"/>
      <c r="X16" s="2"/>
      <c r="Y16" s="2"/>
      <c r="Z16" s="2"/>
    </row>
    <row r="17">
      <c r="A17" s="1" t="s">
        <v>33</v>
      </c>
      <c r="B17" s="1">
        <v>-2.0</v>
      </c>
      <c r="C17" s="1">
        <v>0.0</v>
      </c>
      <c r="D17" s="2"/>
      <c r="E17" s="2"/>
      <c r="F17" s="2"/>
      <c r="G17" s="2"/>
      <c r="H17" s="2"/>
      <c r="I17" s="2"/>
      <c r="J17" s="2"/>
      <c r="K17" s="2"/>
      <c r="L17" s="2"/>
      <c r="M17" s="2"/>
      <c r="N17" s="2"/>
      <c r="O17" s="2"/>
      <c r="P17" s="2"/>
      <c r="Q17" s="2"/>
      <c r="R17" s="2"/>
      <c r="S17" s="2"/>
      <c r="T17" s="2"/>
      <c r="U17" s="2"/>
      <c r="V17" s="2"/>
      <c r="W17" s="2"/>
      <c r="X17" s="2"/>
      <c r="Y17" s="2"/>
      <c r="Z17" s="2"/>
    </row>
    <row r="18">
      <c r="A18" s="1" t="s">
        <v>34</v>
      </c>
      <c r="B18" s="1">
        <v>0.0</v>
      </c>
      <c r="C18" s="1">
        <v>-20.0</v>
      </c>
      <c r="D18" s="2"/>
      <c r="E18" s="2"/>
      <c r="F18" s="2"/>
      <c r="G18" s="2"/>
      <c r="H18" s="2"/>
      <c r="I18" s="2"/>
      <c r="J18" s="2"/>
      <c r="K18" s="2"/>
      <c r="L18" s="2"/>
      <c r="M18" s="2"/>
      <c r="N18" s="2"/>
      <c r="O18" s="2"/>
      <c r="P18" s="2"/>
      <c r="Q18" s="2"/>
      <c r="R18" s="2"/>
      <c r="S18" s="2"/>
      <c r="T18" s="2"/>
      <c r="U18" s="2"/>
      <c r="V18" s="2"/>
      <c r="W18" s="2"/>
      <c r="X18" s="2"/>
      <c r="Y18" s="2"/>
      <c r="Z18" s="2"/>
    </row>
    <row r="19">
      <c r="A19" s="1" t="s">
        <v>35</v>
      </c>
      <c r="B19" s="1">
        <v>-2.0</v>
      </c>
      <c r="C19" s="1">
        <v>75.0</v>
      </c>
      <c r="D19" s="2"/>
      <c r="E19" s="2"/>
      <c r="F19" s="2"/>
      <c r="G19" s="2"/>
      <c r="H19" s="2"/>
      <c r="I19" s="2"/>
      <c r="J19" s="2"/>
      <c r="K19" s="2"/>
      <c r="L19" s="2"/>
      <c r="M19" s="2"/>
      <c r="N19" s="2"/>
      <c r="O19" s="2"/>
      <c r="P19" s="2"/>
      <c r="Q19" s="2"/>
      <c r="R19" s="2"/>
      <c r="S19" s="2"/>
      <c r="T19" s="2"/>
      <c r="U19" s="2"/>
      <c r="V19" s="2"/>
      <c r="W19" s="2"/>
      <c r="X19" s="2"/>
      <c r="Y19" s="2"/>
      <c r="Z19" s="2"/>
    </row>
    <row r="20">
      <c r="A20" s="1" t="s">
        <v>36</v>
      </c>
      <c r="B20" s="1">
        <v>0.0</v>
      </c>
      <c r="C20" s="1">
        <v>19.0</v>
      </c>
      <c r="D20" s="2"/>
      <c r="E20" s="2"/>
      <c r="F20" s="2"/>
      <c r="G20" s="2"/>
      <c r="H20" s="2"/>
      <c r="I20" s="2"/>
      <c r="J20" s="2"/>
      <c r="K20" s="2"/>
      <c r="L20" s="2"/>
      <c r="M20" s="2"/>
      <c r="N20" s="2"/>
      <c r="O20" s="2"/>
      <c r="P20" s="2"/>
      <c r="Q20" s="2"/>
      <c r="R20" s="2"/>
      <c r="S20" s="2"/>
      <c r="T20" s="2"/>
      <c r="U20" s="2"/>
      <c r="V20" s="2"/>
      <c r="W20" s="2"/>
      <c r="X20" s="2"/>
      <c r="Y20" s="2"/>
      <c r="Z20" s="2"/>
    </row>
    <row r="21" ht="15.75" customHeight="1">
      <c r="A21" s="1" t="s">
        <v>37</v>
      </c>
      <c r="B21" s="1">
        <v>2.0</v>
      </c>
      <c r="C21" s="1">
        <v>24.0</v>
      </c>
      <c r="D21" s="2"/>
      <c r="E21" s="2"/>
      <c r="F21" s="2"/>
      <c r="G21" s="2"/>
      <c r="H21" s="2"/>
      <c r="I21" s="2"/>
      <c r="J21" s="2"/>
      <c r="K21" s="2"/>
      <c r="L21" s="2"/>
      <c r="M21" s="2"/>
      <c r="N21" s="2"/>
      <c r="O21" s="2"/>
      <c r="P21" s="2"/>
      <c r="Q21" s="2"/>
      <c r="R21" s="2"/>
      <c r="S21" s="2"/>
      <c r="T21" s="2"/>
      <c r="U21" s="2"/>
      <c r="V21" s="2"/>
      <c r="W21" s="2"/>
      <c r="X21" s="2"/>
      <c r="Y21" s="2"/>
      <c r="Z21" s="2"/>
    </row>
    <row r="22" ht="15.75" customHeight="1">
      <c r="A22" s="1" t="s">
        <v>38</v>
      </c>
      <c r="B22" s="1">
        <v>2.0</v>
      </c>
      <c r="C22" s="1">
        <v>28.0</v>
      </c>
      <c r="D22" s="2"/>
      <c r="E22" s="2"/>
      <c r="F22" s="2"/>
      <c r="G22" s="2"/>
      <c r="H22" s="2"/>
      <c r="I22" s="2"/>
      <c r="J22" s="2"/>
      <c r="K22" s="2"/>
      <c r="L22" s="2"/>
      <c r="M22" s="2"/>
      <c r="N22" s="2"/>
      <c r="O22" s="2"/>
      <c r="P22" s="2"/>
      <c r="Q22" s="2"/>
      <c r="R22" s="2"/>
      <c r="S22" s="2"/>
      <c r="T22" s="2"/>
      <c r="U22" s="2"/>
      <c r="V22" s="2"/>
      <c r="W22" s="2"/>
      <c r="X22" s="2"/>
      <c r="Y22" s="2"/>
      <c r="Z22" s="2"/>
    </row>
    <row r="23" ht="15.75" customHeight="1">
      <c r="A23" s="1" t="s">
        <v>39</v>
      </c>
      <c r="B23" s="1">
        <v>-1.0</v>
      </c>
      <c r="C23" s="1">
        <v>-1.0</v>
      </c>
      <c r="D23" s="2"/>
      <c r="E23" s="2"/>
      <c r="F23" s="2"/>
      <c r="G23" s="2"/>
      <c r="H23" s="2"/>
      <c r="I23" s="2"/>
      <c r="J23" s="2"/>
      <c r="K23" s="2"/>
      <c r="L23" s="2"/>
      <c r="M23" s="2"/>
      <c r="N23" s="2"/>
      <c r="O23" s="2"/>
      <c r="P23" s="2"/>
      <c r="Q23" s="2"/>
      <c r="R23" s="2"/>
      <c r="S23" s="2"/>
      <c r="T23" s="2"/>
      <c r="U23" s="2"/>
      <c r="V23" s="2"/>
      <c r="W23" s="2"/>
      <c r="X23" s="2"/>
      <c r="Y23" s="2"/>
      <c r="Z23" s="2"/>
    </row>
    <row r="24" ht="15.75" customHeight="1">
      <c r="A24" s="1" t="s">
        <v>40</v>
      </c>
      <c r="B24" s="1">
        <v>-1.0</v>
      </c>
      <c r="C24" s="1">
        <v>-1.0</v>
      </c>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v>
      </c>
      <c r="B25" s="1">
        <v>4.0</v>
      </c>
      <c r="C25" s="1">
        <v>11.0</v>
      </c>
      <c r="D25" s="2"/>
      <c r="E25" s="2"/>
      <c r="F25" s="2"/>
      <c r="G25" s="2"/>
      <c r="H25" s="2"/>
      <c r="I25" s="2"/>
      <c r="J25" s="2"/>
      <c r="K25" s="2"/>
      <c r="L25" s="2"/>
      <c r="M25" s="2"/>
      <c r="N25" s="2"/>
      <c r="O25" s="2"/>
      <c r="P25" s="2"/>
      <c r="Q25" s="2"/>
      <c r="R25" s="2"/>
      <c r="S25" s="2"/>
      <c r="T25" s="2"/>
      <c r="U25" s="2"/>
      <c r="V25" s="2"/>
      <c r="W25" s="2"/>
      <c r="X25" s="2"/>
      <c r="Y25" s="2"/>
      <c r="Z25" s="2"/>
    </row>
    <row r="26" ht="15.75" customHeight="1">
      <c r="A26" s="1" t="s">
        <v>42</v>
      </c>
      <c r="B26" s="1">
        <v>-9.0</v>
      </c>
      <c r="C26" s="1">
        <v>-843.0</v>
      </c>
      <c r="D26" s="2"/>
      <c r="E26" s="2"/>
      <c r="F26" s="2"/>
      <c r="G26" s="2"/>
      <c r="H26" s="2"/>
      <c r="I26" s="2"/>
      <c r="J26" s="2"/>
      <c r="K26" s="2"/>
      <c r="L26" s="2"/>
      <c r="M26" s="2"/>
      <c r="N26" s="2"/>
      <c r="O26" s="2"/>
      <c r="P26" s="2"/>
      <c r="Q26" s="2"/>
      <c r="R26" s="2"/>
      <c r="S26" s="2"/>
      <c r="T26" s="2"/>
      <c r="U26" s="2"/>
      <c r="V26" s="2"/>
      <c r="W26" s="2"/>
      <c r="X26" s="2"/>
      <c r="Y26" s="2"/>
      <c r="Z26" s="2"/>
    </row>
    <row r="27" ht="15.75" customHeight="1">
      <c r="A27" s="1" t="s">
        <v>43</v>
      </c>
      <c r="B27" s="1">
        <v>5.0</v>
      </c>
      <c r="C27" s="1">
        <v>11.0</v>
      </c>
      <c r="D27" s="2"/>
      <c r="E27" s="2"/>
      <c r="F27" s="2"/>
      <c r="G27" s="2"/>
      <c r="H27" s="2"/>
      <c r="I27" s="2"/>
      <c r="J27" s="2"/>
      <c r="K27" s="2"/>
      <c r="L27" s="2"/>
      <c r="M27" s="2"/>
      <c r="N27" s="2"/>
      <c r="O27" s="2"/>
      <c r="P27" s="2"/>
      <c r="Q27" s="2"/>
      <c r="R27" s="2"/>
      <c r="S27" s="2"/>
      <c r="T27" s="2"/>
      <c r="U27" s="2"/>
      <c r="V27" s="2"/>
      <c r="W27" s="2"/>
      <c r="X27" s="2"/>
      <c r="Y27" s="2"/>
      <c r="Z27" s="2"/>
    </row>
    <row r="28" ht="15.75" customHeight="1">
      <c r="A28" s="1" t="s">
        <v>44</v>
      </c>
      <c r="B28" s="1">
        <v>1.0</v>
      </c>
      <c r="C28" s="1">
        <v>7.0</v>
      </c>
      <c r="D28" s="2"/>
      <c r="E28" s="2"/>
      <c r="F28" s="2"/>
      <c r="G28" s="2"/>
      <c r="H28" s="2"/>
      <c r="I28" s="2"/>
      <c r="J28" s="2"/>
      <c r="K28" s="2"/>
      <c r="L28" s="2"/>
      <c r="M28" s="2"/>
      <c r="N28" s="2"/>
      <c r="O28" s="2"/>
      <c r="P28" s="2"/>
      <c r="Q28" s="2"/>
      <c r="R28" s="2"/>
      <c r="S28" s="2"/>
      <c r="T28" s="2"/>
      <c r="U28" s="2"/>
      <c r="V28" s="2"/>
      <c r="W28" s="2"/>
      <c r="X28" s="2"/>
      <c r="Y28" s="2"/>
      <c r="Z28" s="2"/>
    </row>
    <row r="29" ht="15.75" customHeight="1">
      <c r="A29" s="1" t="s">
        <v>45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46</v>
      </c>
      <c r="B30" s="1">
        <v>16.0</v>
      </c>
      <c r="C30" s="1">
        <v>0.0</v>
      </c>
      <c r="D30" s="2"/>
      <c r="E30" s="2"/>
      <c r="F30" s="2"/>
      <c r="G30" s="2"/>
      <c r="H30" s="2"/>
      <c r="I30" s="2"/>
      <c r="J30" s="2"/>
      <c r="K30" s="2"/>
      <c r="L30" s="2"/>
      <c r="M30" s="2"/>
      <c r="N30" s="2"/>
      <c r="O30" s="2"/>
      <c r="P30" s="2"/>
      <c r="Q30" s="2"/>
      <c r="R30" s="2"/>
      <c r="S30" s="2"/>
      <c r="T30" s="2"/>
      <c r="U30" s="2"/>
      <c r="V30" s="2"/>
      <c r="W30" s="2"/>
      <c r="X30" s="2"/>
      <c r="Y30" s="2"/>
      <c r="Z30" s="2"/>
    </row>
    <row r="31" ht="15.75" customHeight="1">
      <c r="A31" s="1" t="s">
        <v>47</v>
      </c>
      <c r="B31" s="1">
        <v>0.0</v>
      </c>
      <c r="C31" s="1">
        <v>-9.0</v>
      </c>
      <c r="D31" s="2"/>
      <c r="E31" s="2"/>
      <c r="F31" s="2"/>
      <c r="G31" s="2"/>
      <c r="H31" s="2"/>
      <c r="I31" s="2"/>
      <c r="J31" s="2"/>
      <c r="K31" s="2"/>
      <c r="L31" s="2"/>
      <c r="M31" s="2"/>
      <c r="N31" s="2"/>
      <c r="O31" s="2"/>
      <c r="P31" s="2"/>
      <c r="Q31" s="2"/>
      <c r="R31" s="2"/>
      <c r="S31" s="2"/>
      <c r="T31" s="2"/>
      <c r="U31" s="2"/>
      <c r="V31" s="2"/>
      <c r="W31" s="2"/>
      <c r="X31" s="2"/>
      <c r="Y31" s="2"/>
      <c r="Z31" s="2"/>
    </row>
    <row r="32" ht="15.75" customHeight="1">
      <c r="A32" s="1" t="s">
        <v>48</v>
      </c>
      <c r="B32" s="1">
        <v>0.0</v>
      </c>
      <c r="C32" s="1">
        <v>-9.0</v>
      </c>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v>
      </c>
      <c r="B33" s="1">
        <v>0.0</v>
      </c>
      <c r="C33" s="1">
        <v>6.0</v>
      </c>
      <c r="D33" s="2"/>
      <c r="E33" s="2"/>
      <c r="F33" s="2"/>
      <c r="G33" s="2"/>
      <c r="H33" s="2"/>
      <c r="I33" s="2"/>
      <c r="J33" s="2"/>
      <c r="K33" s="2"/>
      <c r="L33" s="2"/>
      <c r="M33" s="2"/>
      <c r="N33" s="2"/>
      <c r="O33" s="2"/>
      <c r="P33" s="2"/>
      <c r="Q33" s="2"/>
      <c r="R33" s="2"/>
      <c r="S33" s="2"/>
      <c r="T33" s="2"/>
      <c r="U33" s="2"/>
      <c r="V33" s="2"/>
      <c r="W33" s="2"/>
      <c r="X33" s="2"/>
      <c r="Y33" s="2"/>
      <c r="Z33" s="2"/>
    </row>
    <row r="34" ht="15.75" customHeight="1">
      <c r="A34" s="1" t="s">
        <v>50</v>
      </c>
      <c r="B34" s="1">
        <v>1.0</v>
      </c>
      <c r="C34" s="1">
        <v>28.0</v>
      </c>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2022.0</v>
      </c>
      <c r="C1" s="1">
        <v>2023.0</v>
      </c>
      <c r="D1" s="2"/>
      <c r="E1" s="2"/>
      <c r="F1" s="2"/>
      <c r="G1" s="2"/>
      <c r="H1" s="2"/>
      <c r="I1" s="2"/>
      <c r="J1" s="2"/>
      <c r="K1" s="2"/>
      <c r="L1" s="2"/>
      <c r="M1" s="2"/>
      <c r="N1" s="2"/>
      <c r="O1" s="2"/>
      <c r="P1" s="2"/>
      <c r="Q1" s="2"/>
      <c r="R1" s="2"/>
      <c r="S1" s="2"/>
      <c r="T1" s="2"/>
      <c r="U1" s="2"/>
      <c r="V1" s="2"/>
      <c r="W1" s="2"/>
      <c r="X1" s="2"/>
      <c r="Y1" s="2"/>
      <c r="Z1" s="2"/>
    </row>
    <row r="2">
      <c r="A2" s="1" t="s">
        <v>51</v>
      </c>
      <c r="B2" s="2"/>
      <c r="C2" s="2"/>
      <c r="D2" s="2"/>
      <c r="E2" s="2"/>
      <c r="F2" s="2"/>
      <c r="G2" s="2"/>
      <c r="H2" s="2"/>
      <c r="I2" s="2"/>
      <c r="J2" s="2"/>
      <c r="K2" s="2"/>
      <c r="L2" s="2"/>
      <c r="M2" s="2"/>
      <c r="N2" s="2"/>
      <c r="O2" s="2"/>
      <c r="P2" s="2"/>
      <c r="Q2" s="2"/>
      <c r="R2" s="2"/>
      <c r="S2" s="2"/>
      <c r="T2" s="2"/>
      <c r="U2" s="2"/>
      <c r="V2" s="2"/>
      <c r="W2" s="2"/>
      <c r="X2" s="2"/>
      <c r="Y2" s="2"/>
      <c r="Z2" s="2"/>
    </row>
    <row r="3">
      <c r="A3" s="1" t="s">
        <v>52</v>
      </c>
      <c r="B3" s="1">
        <v>1.0</v>
      </c>
      <c r="C3" s="1">
        <v>6.0</v>
      </c>
      <c r="D3" s="2"/>
      <c r="E3" s="2"/>
      <c r="F3" s="2"/>
      <c r="G3" s="2"/>
      <c r="H3" s="2"/>
      <c r="I3" s="2"/>
      <c r="J3" s="2"/>
      <c r="K3" s="2"/>
      <c r="L3" s="2"/>
      <c r="M3" s="2"/>
      <c r="N3" s="2"/>
      <c r="O3" s="2"/>
      <c r="P3" s="2"/>
      <c r="Q3" s="2"/>
      <c r="R3" s="2"/>
      <c r="S3" s="2"/>
      <c r="T3" s="2"/>
      <c r="U3" s="2"/>
      <c r="V3" s="2"/>
      <c r="W3" s="2"/>
      <c r="X3" s="2"/>
      <c r="Y3" s="2"/>
      <c r="Z3" s="2"/>
    </row>
    <row r="4">
      <c r="A4" s="1" t="s">
        <v>53</v>
      </c>
      <c r="B4" s="1">
        <v>1.0</v>
      </c>
      <c r="C4" s="1">
        <v>6.0</v>
      </c>
      <c r="D4" s="2"/>
      <c r="E4" s="2"/>
      <c r="F4" s="2"/>
      <c r="G4" s="2"/>
      <c r="H4" s="2"/>
      <c r="I4" s="2"/>
      <c r="J4" s="2"/>
      <c r="K4" s="2"/>
      <c r="L4" s="2"/>
      <c r="M4" s="2"/>
      <c r="N4" s="2"/>
      <c r="O4" s="2"/>
      <c r="P4" s="2"/>
      <c r="Q4" s="2"/>
      <c r="R4" s="2"/>
      <c r="S4" s="2"/>
      <c r="T4" s="2"/>
      <c r="U4" s="2"/>
      <c r="V4" s="2"/>
      <c r="W4" s="2"/>
      <c r="X4" s="2"/>
      <c r="Y4" s="2"/>
      <c r="Z4" s="2"/>
    </row>
    <row r="5">
      <c r="A5" s="1" t="s">
        <v>54</v>
      </c>
      <c r="B5" s="1">
        <v>13.0</v>
      </c>
      <c r="C5" s="1">
        <v>3.0</v>
      </c>
      <c r="D5" s="2"/>
      <c r="E5" s="2"/>
      <c r="F5" s="2"/>
      <c r="G5" s="2"/>
      <c r="H5" s="2"/>
      <c r="I5" s="2"/>
      <c r="J5" s="2"/>
      <c r="K5" s="2"/>
      <c r="L5" s="2"/>
      <c r="M5" s="2"/>
      <c r="N5" s="2"/>
      <c r="O5" s="2"/>
      <c r="P5" s="2"/>
      <c r="Q5" s="2"/>
      <c r="R5" s="2"/>
      <c r="S5" s="2"/>
      <c r="T5" s="2"/>
      <c r="U5" s="2"/>
      <c r="V5" s="2"/>
      <c r="W5" s="2"/>
      <c r="X5" s="2"/>
      <c r="Y5" s="2"/>
      <c r="Z5" s="2"/>
    </row>
    <row r="6">
      <c r="A6" s="1" t="s">
        <v>55</v>
      </c>
      <c r="B6" s="1">
        <v>0.0</v>
      </c>
      <c r="C6" s="1">
        <v>2.0</v>
      </c>
      <c r="D6" s="2"/>
      <c r="E6" s="2"/>
      <c r="F6" s="2"/>
      <c r="G6" s="2"/>
      <c r="H6" s="2"/>
      <c r="I6" s="2"/>
      <c r="J6" s="2"/>
      <c r="K6" s="2"/>
      <c r="L6" s="2"/>
      <c r="M6" s="2"/>
      <c r="N6" s="2"/>
      <c r="O6" s="2"/>
      <c r="P6" s="2"/>
      <c r="Q6" s="2"/>
      <c r="R6" s="2"/>
      <c r="S6" s="2"/>
      <c r="T6" s="2"/>
      <c r="U6" s="2"/>
      <c r="V6" s="2"/>
      <c r="W6" s="2"/>
      <c r="X6" s="2"/>
      <c r="Y6" s="2"/>
      <c r="Z6" s="2"/>
    </row>
    <row r="7">
      <c r="A7" s="1" t="s">
        <v>56</v>
      </c>
      <c r="B7" s="1">
        <v>13.0</v>
      </c>
      <c r="C7" s="1">
        <v>3.0</v>
      </c>
      <c r="D7" s="2"/>
      <c r="E7" s="2"/>
      <c r="F7" s="2"/>
      <c r="G7" s="2"/>
      <c r="H7" s="2"/>
      <c r="I7" s="2"/>
      <c r="J7" s="2"/>
      <c r="K7" s="2"/>
      <c r="L7" s="2"/>
      <c r="M7" s="2"/>
      <c r="N7" s="2"/>
      <c r="O7" s="2"/>
      <c r="P7" s="2"/>
      <c r="Q7" s="2"/>
      <c r="R7" s="2"/>
      <c r="S7" s="2"/>
      <c r="T7" s="2"/>
      <c r="U7" s="2"/>
      <c r="V7" s="2"/>
      <c r="W7" s="2"/>
      <c r="X7" s="2"/>
      <c r="Y7" s="2"/>
      <c r="Z7" s="2"/>
    </row>
    <row r="8">
      <c r="A8" s="1" t="s">
        <v>57</v>
      </c>
      <c r="B8" s="1">
        <v>11.0</v>
      </c>
      <c r="C8" s="1">
        <v>24.0</v>
      </c>
      <c r="D8" s="2"/>
      <c r="E8" s="2"/>
      <c r="F8" s="2"/>
      <c r="G8" s="2"/>
      <c r="H8" s="2"/>
      <c r="I8" s="2"/>
      <c r="J8" s="2"/>
      <c r="K8" s="2"/>
      <c r="L8" s="2"/>
      <c r="M8" s="2"/>
      <c r="N8" s="2"/>
      <c r="O8" s="2"/>
      <c r="P8" s="2"/>
      <c r="Q8" s="2"/>
      <c r="R8" s="2"/>
      <c r="S8" s="2"/>
      <c r="T8" s="2"/>
      <c r="U8" s="2"/>
      <c r="V8" s="2"/>
      <c r="W8" s="2"/>
      <c r="X8" s="2"/>
      <c r="Y8" s="2"/>
      <c r="Z8" s="2"/>
    </row>
    <row r="9">
      <c r="A9" s="1" t="s">
        <v>58</v>
      </c>
      <c r="B9" s="1">
        <v>2.0</v>
      </c>
      <c r="C9" s="1">
        <v>0.0</v>
      </c>
      <c r="D9" s="2"/>
      <c r="E9" s="2"/>
      <c r="F9" s="2"/>
      <c r="G9" s="2"/>
      <c r="H9" s="2"/>
      <c r="I9" s="2"/>
      <c r="J9" s="2"/>
      <c r="K9" s="2"/>
      <c r="L9" s="2"/>
      <c r="M9" s="2"/>
      <c r="N9" s="2"/>
      <c r="O9" s="2"/>
      <c r="P9" s="2"/>
      <c r="Q9" s="2"/>
      <c r="R9" s="2"/>
      <c r="S9" s="2"/>
      <c r="T9" s="2"/>
      <c r="U9" s="2"/>
      <c r="V9" s="2"/>
      <c r="W9" s="2"/>
      <c r="X9" s="2"/>
      <c r="Y9" s="2"/>
      <c r="Z9" s="2"/>
    </row>
    <row r="10">
      <c r="A10" s="1" t="s">
        <v>59</v>
      </c>
      <c r="B10" s="1">
        <v>0.0</v>
      </c>
      <c r="C10" s="1">
        <v>67.0</v>
      </c>
      <c r="D10" s="2"/>
      <c r="E10" s="2"/>
      <c r="F10" s="2"/>
      <c r="G10" s="2"/>
      <c r="H10" s="2"/>
      <c r="I10" s="2"/>
      <c r="J10" s="2"/>
      <c r="K10" s="2"/>
      <c r="L10" s="2"/>
      <c r="M10" s="2"/>
      <c r="N10" s="2"/>
      <c r="O10" s="2"/>
      <c r="P10" s="2"/>
      <c r="Q10" s="2"/>
      <c r="R10" s="2"/>
      <c r="S10" s="2"/>
      <c r="T10" s="2"/>
      <c r="U10" s="2"/>
      <c r="V10" s="2"/>
      <c r="W10" s="2"/>
      <c r="X10" s="2"/>
      <c r="Y10" s="2"/>
      <c r="Z10" s="2"/>
    </row>
    <row r="11">
      <c r="A11" s="1" t="s">
        <v>60</v>
      </c>
      <c r="B11" s="1">
        <v>1.0</v>
      </c>
      <c r="C11" s="1">
        <v>7.0</v>
      </c>
      <c r="D11" s="2"/>
      <c r="E11" s="2"/>
      <c r="F11" s="2"/>
      <c r="G11" s="2"/>
      <c r="H11" s="2"/>
      <c r="I11" s="2"/>
      <c r="J11" s="2"/>
      <c r="K11" s="2"/>
      <c r="L11" s="2"/>
      <c r="M11" s="2"/>
      <c r="N11" s="2"/>
      <c r="O11" s="2"/>
      <c r="P11" s="2"/>
      <c r="Q11" s="2"/>
      <c r="R11" s="2"/>
      <c r="S11" s="2"/>
      <c r="T11" s="2"/>
      <c r="U11" s="2"/>
      <c r="V11" s="2"/>
      <c r="W11" s="2"/>
      <c r="X11" s="2"/>
      <c r="Y11" s="2"/>
      <c r="Z11" s="2"/>
    </row>
    <row r="12">
      <c r="A12" s="1" t="s">
        <v>61</v>
      </c>
      <c r="B12" s="1">
        <v>1.0</v>
      </c>
      <c r="C12" s="1">
        <v>5.0</v>
      </c>
      <c r="D12" s="2"/>
      <c r="E12" s="2"/>
      <c r="F12" s="2"/>
      <c r="G12" s="2"/>
      <c r="H12" s="2"/>
      <c r="I12" s="2"/>
      <c r="J12" s="2"/>
      <c r="K12" s="2"/>
      <c r="L12" s="2"/>
      <c r="M12" s="2"/>
      <c r="N12" s="2"/>
      <c r="O12" s="2"/>
      <c r="P12" s="2"/>
      <c r="Q12" s="2"/>
      <c r="R12" s="2"/>
      <c r="S12" s="2"/>
      <c r="T12" s="2"/>
      <c r="U12" s="2"/>
      <c r="V12" s="2"/>
      <c r="W12" s="2"/>
      <c r="X12" s="2"/>
      <c r="Y12" s="2"/>
      <c r="Z12" s="2"/>
    </row>
    <row r="13">
      <c r="A13" s="1" t="s">
        <v>62</v>
      </c>
      <c r="B13" s="1">
        <v>-1.0</v>
      </c>
      <c r="C13" s="1">
        <v>-1.0</v>
      </c>
      <c r="D13" s="2"/>
      <c r="E13" s="2"/>
      <c r="F13" s="2"/>
      <c r="G13" s="2"/>
      <c r="H13" s="2"/>
      <c r="I13" s="2"/>
      <c r="J13" s="2"/>
      <c r="K13" s="2"/>
      <c r="L13" s="2"/>
      <c r="M13" s="2"/>
      <c r="N13" s="2"/>
      <c r="O13" s="2"/>
      <c r="P13" s="2"/>
      <c r="Q13" s="2"/>
      <c r="R13" s="2"/>
      <c r="S13" s="2"/>
      <c r="T13" s="2"/>
      <c r="U13" s="2"/>
      <c r="V13" s="2"/>
      <c r="W13" s="2"/>
      <c r="X13" s="2"/>
      <c r="Y13" s="2"/>
      <c r="Z13" s="2"/>
    </row>
    <row r="14">
      <c r="A14" s="1" t="s">
        <v>63</v>
      </c>
      <c r="B14" s="1">
        <v>1.0</v>
      </c>
      <c r="C14" s="1">
        <v>3.0</v>
      </c>
      <c r="D14" s="2"/>
      <c r="E14" s="2"/>
      <c r="F14" s="2"/>
      <c r="G14" s="2"/>
      <c r="H14" s="2"/>
      <c r="I14" s="2"/>
      <c r="J14" s="2"/>
      <c r="K14" s="2"/>
      <c r="L14" s="2"/>
      <c r="M14" s="2"/>
      <c r="N14" s="2"/>
      <c r="O14" s="2"/>
      <c r="P14" s="2"/>
      <c r="Q14" s="2"/>
      <c r="R14" s="2"/>
      <c r="S14" s="2"/>
      <c r="T14" s="2"/>
      <c r="U14" s="2"/>
      <c r="V14" s="2"/>
      <c r="W14" s="2"/>
      <c r="X14" s="2"/>
      <c r="Y14" s="2"/>
      <c r="Z14" s="2"/>
    </row>
    <row r="15">
      <c r="A15" s="1" t="s">
        <v>64</v>
      </c>
      <c r="B15" s="1">
        <v>0.0</v>
      </c>
      <c r="C15" s="1">
        <v>11.0</v>
      </c>
      <c r="D15" s="2"/>
      <c r="E15" s="2"/>
      <c r="F15" s="2"/>
      <c r="G15" s="2"/>
      <c r="H15" s="2"/>
      <c r="I15" s="2"/>
      <c r="J15" s="2"/>
      <c r="K15" s="2"/>
      <c r="L15" s="2"/>
      <c r="M15" s="2"/>
      <c r="N15" s="2"/>
      <c r="O15" s="2"/>
      <c r="P15" s="2"/>
      <c r="Q15" s="2"/>
      <c r="R15" s="2"/>
      <c r="S15" s="2"/>
      <c r="T15" s="2"/>
      <c r="U15" s="2"/>
      <c r="V15" s="2"/>
      <c r="W15" s="2"/>
      <c r="X15" s="2"/>
      <c r="Y15" s="2"/>
      <c r="Z15" s="2"/>
    </row>
    <row r="16">
      <c r="A16" s="1" t="s">
        <v>65</v>
      </c>
      <c r="B16" s="1">
        <v>0.0</v>
      </c>
      <c r="C16" s="1">
        <v>17.0</v>
      </c>
      <c r="D16" s="2"/>
      <c r="E16" s="2"/>
      <c r="F16" s="2"/>
      <c r="G16" s="2"/>
      <c r="H16" s="2"/>
      <c r="I16" s="2"/>
      <c r="J16" s="2"/>
      <c r="K16" s="2"/>
      <c r="L16" s="2"/>
      <c r="M16" s="2"/>
      <c r="N16" s="2"/>
      <c r="O16" s="2"/>
      <c r="P16" s="2"/>
      <c r="Q16" s="2"/>
      <c r="R16" s="2"/>
      <c r="S16" s="2"/>
      <c r="T16" s="2"/>
      <c r="U16" s="2"/>
      <c r="V16" s="2"/>
      <c r="W16" s="2"/>
      <c r="X16" s="2"/>
      <c r="Y16" s="2"/>
      <c r="Z16" s="2"/>
    </row>
    <row r="17">
      <c r="A17" s="1" t="s">
        <v>66</v>
      </c>
      <c r="B17" s="1">
        <v>0.0</v>
      </c>
      <c r="C17" s="1">
        <v>1.0</v>
      </c>
      <c r="D17" s="2"/>
      <c r="E17" s="2"/>
      <c r="F17" s="2"/>
      <c r="G17" s="2"/>
      <c r="H17" s="2"/>
      <c r="I17" s="2"/>
      <c r="J17" s="2"/>
      <c r="K17" s="2"/>
      <c r="L17" s="2"/>
      <c r="M17" s="2"/>
      <c r="N17" s="2"/>
      <c r="O17" s="2"/>
      <c r="P17" s="2"/>
      <c r="Q17" s="2"/>
      <c r="R17" s="2"/>
      <c r="S17" s="2"/>
      <c r="T17" s="2"/>
      <c r="U17" s="2"/>
      <c r="V17" s="2"/>
      <c r="W17" s="2"/>
      <c r="X17" s="2"/>
      <c r="Y17" s="2"/>
      <c r="Z17" s="2"/>
    </row>
    <row r="18">
      <c r="A18" s="1" t="s">
        <v>67</v>
      </c>
      <c r="B18" s="1">
        <v>1.0</v>
      </c>
      <c r="C18" s="1">
        <v>70.0</v>
      </c>
      <c r="D18" s="2"/>
      <c r="E18" s="2"/>
      <c r="F18" s="2"/>
      <c r="G18" s="2"/>
      <c r="H18" s="2"/>
      <c r="I18" s="2"/>
      <c r="J18" s="2"/>
      <c r="K18" s="2"/>
      <c r="L18" s="2"/>
      <c r="M18" s="2"/>
      <c r="N18" s="2"/>
      <c r="O18" s="2"/>
      <c r="P18" s="2"/>
      <c r="Q18" s="2"/>
      <c r="R18" s="2"/>
      <c r="S18" s="2"/>
      <c r="T18" s="2"/>
      <c r="U18" s="2"/>
      <c r="V18" s="2"/>
      <c r="W18" s="2"/>
      <c r="X18" s="2"/>
      <c r="Y18" s="2"/>
      <c r="Z18" s="2"/>
    </row>
    <row r="19">
      <c r="A19" s="1" t="s">
        <v>68</v>
      </c>
      <c r="B19" s="1">
        <v>5.0</v>
      </c>
      <c r="C19" s="1">
        <v>27.0</v>
      </c>
      <c r="D19" s="2"/>
      <c r="E19" s="2"/>
      <c r="F19" s="2"/>
      <c r="G19" s="2"/>
      <c r="H19" s="2"/>
      <c r="I19" s="2"/>
      <c r="J19" s="2"/>
      <c r="K19" s="2"/>
      <c r="L19" s="2"/>
      <c r="M19" s="2"/>
      <c r="N19" s="2"/>
      <c r="O19" s="2"/>
      <c r="P19" s="2"/>
      <c r="Q19" s="2"/>
      <c r="R19" s="2"/>
      <c r="S19" s="2"/>
      <c r="T19" s="2"/>
      <c r="U19" s="2"/>
      <c r="V19" s="2"/>
      <c r="W19" s="2"/>
      <c r="X19" s="2"/>
      <c r="Y19" s="2"/>
      <c r="Z19" s="2"/>
    </row>
    <row r="20">
      <c r="A20" s="1" t="s">
        <v>69</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70</v>
      </c>
      <c r="B21" s="1">
        <v>5.0</v>
      </c>
      <c r="C21" s="1">
        <v>46.0</v>
      </c>
      <c r="D21" s="2"/>
      <c r="E21" s="2"/>
      <c r="F21" s="2"/>
      <c r="G21" s="2"/>
      <c r="H21" s="2"/>
      <c r="I21" s="2"/>
      <c r="J21" s="2"/>
      <c r="K21" s="2"/>
      <c r="L21" s="2"/>
      <c r="M21" s="2"/>
      <c r="N21" s="2"/>
      <c r="O21" s="2"/>
      <c r="P21" s="2"/>
      <c r="Q21" s="2"/>
      <c r="R21" s="2"/>
      <c r="S21" s="2"/>
      <c r="T21" s="2"/>
      <c r="U21" s="2"/>
      <c r="V21" s="2"/>
      <c r="W21" s="2"/>
      <c r="X21" s="2"/>
      <c r="Y21" s="2"/>
      <c r="Z21" s="2"/>
    </row>
    <row r="22" ht="15.75" customHeight="1">
      <c r="A22" s="1" t="s">
        <v>71</v>
      </c>
      <c r="B22" s="1">
        <v>3.0</v>
      </c>
      <c r="C22" s="1">
        <v>81.0</v>
      </c>
      <c r="D22" s="2"/>
      <c r="E22" s="2"/>
      <c r="F22" s="2"/>
      <c r="G22" s="2"/>
      <c r="H22" s="2"/>
      <c r="I22" s="2"/>
      <c r="J22" s="2"/>
      <c r="K22" s="2"/>
      <c r="L22" s="2"/>
      <c r="M22" s="2"/>
      <c r="N22" s="2"/>
      <c r="O22" s="2"/>
      <c r="P22" s="2"/>
      <c r="Q22" s="2"/>
      <c r="R22" s="2"/>
      <c r="S22" s="2"/>
      <c r="T22" s="2"/>
      <c r="U22" s="2"/>
      <c r="V22" s="2"/>
      <c r="W22" s="2"/>
      <c r="X22" s="2"/>
      <c r="Y22" s="2"/>
      <c r="Z22" s="2"/>
    </row>
    <row r="23" ht="15.75" customHeight="1">
      <c r="A23" s="1" t="s">
        <v>72</v>
      </c>
      <c r="B23" s="1">
        <v>0.0</v>
      </c>
      <c r="C23" s="1">
        <v>19.0</v>
      </c>
      <c r="D23" s="2"/>
      <c r="E23" s="2"/>
      <c r="F23" s="2"/>
      <c r="G23" s="2"/>
      <c r="H23" s="2"/>
      <c r="I23" s="2"/>
      <c r="J23" s="2"/>
      <c r="K23" s="2"/>
      <c r="L23" s="2"/>
      <c r="M23" s="2"/>
      <c r="N23" s="2"/>
      <c r="O23" s="2"/>
      <c r="P23" s="2"/>
      <c r="Q23" s="2"/>
      <c r="R23" s="2"/>
      <c r="S23" s="2"/>
      <c r="T23" s="2"/>
      <c r="U23" s="2"/>
      <c r="V23" s="2"/>
      <c r="W23" s="2"/>
      <c r="X23" s="2"/>
      <c r="Y23" s="2"/>
      <c r="Z23" s="2"/>
    </row>
    <row r="24" ht="15.75" customHeight="1">
      <c r="A24" s="1" t="s">
        <v>73</v>
      </c>
      <c r="B24" s="1">
        <v>1.0</v>
      </c>
      <c r="C24" s="1">
        <v>0.0</v>
      </c>
      <c r="D24" s="2"/>
      <c r="E24" s="2"/>
      <c r="F24" s="2"/>
      <c r="G24" s="2"/>
      <c r="H24" s="2"/>
      <c r="I24" s="2"/>
      <c r="J24" s="2"/>
      <c r="K24" s="2"/>
      <c r="L24" s="2"/>
      <c r="M24" s="2"/>
      <c r="N24" s="2"/>
      <c r="O24" s="2"/>
      <c r="P24" s="2"/>
      <c r="Q24" s="2"/>
      <c r="R24" s="2"/>
      <c r="S24" s="2"/>
      <c r="T24" s="2"/>
      <c r="U24" s="2"/>
      <c r="V24" s="2"/>
      <c r="W24" s="2"/>
      <c r="X24" s="2"/>
      <c r="Y24" s="2"/>
      <c r="Z24" s="2"/>
    </row>
    <row r="25" ht="15.75" customHeight="1">
      <c r="A25" s="1" t="s">
        <v>74</v>
      </c>
      <c r="B25" s="1">
        <v>0.0</v>
      </c>
      <c r="C25" s="1">
        <v>59.0</v>
      </c>
      <c r="D25" s="2"/>
      <c r="E25" s="2"/>
      <c r="F25" s="2"/>
      <c r="G25" s="2"/>
      <c r="H25" s="2"/>
      <c r="I25" s="2"/>
      <c r="J25" s="2"/>
      <c r="K25" s="2"/>
      <c r="L25" s="2"/>
      <c r="M25" s="2"/>
      <c r="N25" s="2"/>
      <c r="O25" s="2"/>
      <c r="P25" s="2"/>
      <c r="Q25" s="2"/>
      <c r="R25" s="2"/>
      <c r="S25" s="2"/>
      <c r="T25" s="2"/>
      <c r="U25" s="2"/>
      <c r="V25" s="2"/>
      <c r="W25" s="2"/>
      <c r="X25" s="2"/>
      <c r="Y25" s="2"/>
      <c r="Z25" s="2"/>
    </row>
    <row r="26" ht="15.75" customHeight="1">
      <c r="A26" s="1" t="s">
        <v>75</v>
      </c>
      <c r="B26" s="1">
        <v>1.0</v>
      </c>
      <c r="C26" s="1">
        <v>2.0</v>
      </c>
      <c r="D26" s="2"/>
      <c r="E26" s="2"/>
      <c r="F26" s="2"/>
      <c r="G26" s="2"/>
      <c r="H26" s="2"/>
      <c r="I26" s="2"/>
      <c r="J26" s="2"/>
      <c r="K26" s="2"/>
      <c r="L26" s="2"/>
      <c r="M26" s="2"/>
      <c r="N26" s="2"/>
      <c r="O26" s="2"/>
      <c r="P26" s="2"/>
      <c r="Q26" s="2"/>
      <c r="R26" s="2"/>
      <c r="S26" s="2"/>
      <c r="T26" s="2"/>
      <c r="U26" s="2"/>
      <c r="V26" s="2"/>
      <c r="W26" s="2"/>
      <c r="X26" s="2"/>
      <c r="Y26" s="2"/>
      <c r="Z26" s="2"/>
    </row>
    <row r="27" ht="15.75" customHeight="1">
      <c r="A27" s="1" t="s">
        <v>76</v>
      </c>
      <c r="B27" s="1">
        <v>1.0</v>
      </c>
      <c r="C27" s="1">
        <v>24.0</v>
      </c>
      <c r="D27" s="2"/>
      <c r="E27" s="2"/>
      <c r="F27" s="2"/>
      <c r="G27" s="2"/>
      <c r="H27" s="2"/>
      <c r="I27" s="2"/>
      <c r="J27" s="2"/>
      <c r="K27" s="2"/>
      <c r="L27" s="2"/>
      <c r="M27" s="2"/>
      <c r="N27" s="2"/>
      <c r="O27" s="2"/>
      <c r="P27" s="2"/>
      <c r="Q27" s="2"/>
      <c r="R27" s="2"/>
      <c r="S27" s="2"/>
      <c r="T27" s="2"/>
      <c r="U27" s="2"/>
      <c r="V27" s="2"/>
      <c r="W27" s="2"/>
      <c r="X27" s="2"/>
      <c r="Y27" s="2"/>
      <c r="Z27" s="2"/>
    </row>
    <row r="28" ht="15.75" customHeight="1">
      <c r="A28" s="1" t="s">
        <v>77</v>
      </c>
      <c r="B28" s="1">
        <v>0.0</v>
      </c>
      <c r="C28" s="1">
        <v>40.0</v>
      </c>
      <c r="D28" s="2"/>
      <c r="E28" s="2"/>
      <c r="F28" s="2"/>
      <c r="G28" s="2"/>
      <c r="H28" s="2"/>
      <c r="I28" s="2"/>
      <c r="J28" s="2"/>
      <c r="K28" s="2"/>
      <c r="L28" s="2"/>
      <c r="M28" s="2"/>
      <c r="N28" s="2"/>
      <c r="O28" s="2"/>
      <c r="P28" s="2"/>
      <c r="Q28" s="2"/>
      <c r="R28" s="2"/>
      <c r="S28" s="2"/>
      <c r="T28" s="2"/>
      <c r="U28" s="2"/>
      <c r="V28" s="2"/>
      <c r="W28" s="2"/>
      <c r="X28" s="2"/>
      <c r="Y28" s="2"/>
      <c r="Z28" s="2"/>
    </row>
    <row r="29" ht="15.75" customHeight="1">
      <c r="A29" s="1" t="s">
        <v>78</v>
      </c>
      <c r="B29" s="1">
        <v>5.0</v>
      </c>
      <c r="C29" s="1">
        <v>0.0</v>
      </c>
      <c r="D29" s="2"/>
      <c r="E29" s="2"/>
      <c r="F29" s="2"/>
      <c r="G29" s="2"/>
      <c r="H29" s="2"/>
      <c r="I29" s="2"/>
      <c r="J29" s="2"/>
      <c r="K29" s="2"/>
      <c r="L29" s="2"/>
      <c r="M29" s="2"/>
      <c r="N29" s="2"/>
      <c r="O29" s="2"/>
      <c r="P29" s="2"/>
      <c r="Q29" s="2"/>
      <c r="R29" s="2"/>
      <c r="S29" s="2"/>
      <c r="T29" s="2"/>
      <c r="U29" s="2"/>
      <c r="V29" s="2"/>
      <c r="W29" s="2"/>
      <c r="X29" s="2"/>
      <c r="Y29" s="2"/>
      <c r="Z29" s="2"/>
    </row>
    <row r="30" ht="15.75" customHeight="1">
      <c r="A30" s="1" t="s">
        <v>79</v>
      </c>
      <c r="B30" s="1">
        <v>8.0</v>
      </c>
      <c r="C30" s="1">
        <v>2.0</v>
      </c>
      <c r="D30" s="2"/>
      <c r="E30" s="2"/>
      <c r="F30" s="2"/>
      <c r="G30" s="2"/>
      <c r="H30" s="2"/>
      <c r="I30" s="2"/>
      <c r="J30" s="2"/>
      <c r="K30" s="2"/>
      <c r="L30" s="2"/>
      <c r="M30" s="2"/>
      <c r="N30" s="2"/>
      <c r="O30" s="2"/>
      <c r="P30" s="2"/>
      <c r="Q30" s="2"/>
      <c r="R30" s="2"/>
      <c r="S30" s="2"/>
      <c r="T30" s="2"/>
      <c r="U30" s="2"/>
      <c r="V30" s="2"/>
      <c r="W30" s="2"/>
      <c r="X30" s="2"/>
      <c r="Y30" s="2"/>
      <c r="Z30" s="2"/>
    </row>
    <row r="31" ht="15.75" customHeight="1">
      <c r="A31" s="1" t="s">
        <v>80</v>
      </c>
      <c r="B31" s="1">
        <v>4.0</v>
      </c>
      <c r="C31" s="1">
        <v>4.0</v>
      </c>
      <c r="D31" s="2"/>
      <c r="E31" s="2"/>
      <c r="F31" s="2"/>
      <c r="G31" s="2"/>
      <c r="H31" s="2"/>
      <c r="I31" s="2"/>
      <c r="J31" s="2"/>
      <c r="K31" s="2"/>
      <c r="L31" s="2"/>
      <c r="M31" s="2"/>
      <c r="N31" s="2"/>
      <c r="O31" s="2"/>
      <c r="P31" s="2"/>
      <c r="Q31" s="2"/>
      <c r="R31" s="2"/>
      <c r="S31" s="2"/>
      <c r="T31" s="2"/>
      <c r="U31" s="2"/>
      <c r="V31" s="2"/>
      <c r="W31" s="2"/>
      <c r="X31" s="2"/>
      <c r="Y31" s="2"/>
      <c r="Z31" s="2"/>
    </row>
    <row r="32" ht="15.75" customHeight="1">
      <c r="A32" s="1" t="s">
        <v>81</v>
      </c>
      <c r="B32" s="1">
        <v>51.0</v>
      </c>
      <c r="C32" s="1">
        <v>36.0</v>
      </c>
      <c r="D32" s="2"/>
      <c r="E32" s="2"/>
      <c r="F32" s="2"/>
      <c r="G32" s="2"/>
      <c r="H32" s="2"/>
      <c r="I32" s="2"/>
      <c r="J32" s="2"/>
      <c r="K32" s="2"/>
      <c r="L32" s="2"/>
      <c r="M32" s="2"/>
      <c r="N32" s="2"/>
      <c r="O32" s="2"/>
      <c r="P32" s="2"/>
      <c r="Q32" s="2"/>
      <c r="R32" s="2"/>
      <c r="S32" s="2"/>
      <c r="T32" s="2"/>
      <c r="U32" s="2"/>
      <c r="V32" s="2"/>
      <c r="W32" s="2"/>
      <c r="X32" s="2"/>
      <c r="Y32" s="2"/>
      <c r="Z32" s="2"/>
    </row>
    <row r="33" ht="15.75" customHeight="1">
      <c r="A33" s="1" t="s">
        <v>82</v>
      </c>
      <c r="B33" s="1">
        <v>-3.0</v>
      </c>
      <c r="C33" s="1">
        <v>-12.0</v>
      </c>
      <c r="D33" s="2"/>
      <c r="E33" s="2"/>
      <c r="F33" s="2"/>
      <c r="G33" s="2"/>
      <c r="H33" s="2"/>
      <c r="I33" s="2"/>
      <c r="J33" s="2"/>
      <c r="K33" s="2"/>
      <c r="L33" s="2"/>
      <c r="M33" s="2"/>
      <c r="N33" s="2"/>
      <c r="O33" s="2"/>
      <c r="P33" s="2"/>
      <c r="Q33" s="2"/>
      <c r="R33" s="2"/>
      <c r="S33" s="2"/>
      <c r="T33" s="2"/>
      <c r="U33" s="2"/>
      <c r="V33" s="2"/>
      <c r="W33" s="2"/>
      <c r="X33" s="2"/>
      <c r="Y33" s="2"/>
      <c r="Z33" s="2"/>
    </row>
    <row r="34" ht="15.75" customHeight="1">
      <c r="A34" s="1" t="s">
        <v>83</v>
      </c>
      <c r="B34" s="1">
        <v>-2.0</v>
      </c>
      <c r="C34" s="1">
        <v>24.0</v>
      </c>
      <c r="D34" s="2"/>
      <c r="E34" s="2"/>
      <c r="F34" s="2"/>
      <c r="G34" s="2"/>
      <c r="H34" s="2"/>
      <c r="I34" s="2"/>
      <c r="J34" s="2"/>
      <c r="K34" s="2"/>
      <c r="L34" s="2"/>
      <c r="M34" s="2"/>
      <c r="N34" s="2"/>
      <c r="O34" s="2"/>
      <c r="P34" s="2"/>
      <c r="Q34" s="2"/>
      <c r="R34" s="2"/>
      <c r="S34" s="2"/>
      <c r="T34" s="2"/>
      <c r="U34" s="2"/>
      <c r="V34" s="2"/>
      <c r="W34" s="2"/>
      <c r="X34" s="2"/>
      <c r="Y34" s="2"/>
      <c r="Z34" s="2"/>
    </row>
    <row r="35" ht="15.75" customHeight="1">
      <c r="A35" s="1" t="s">
        <v>84</v>
      </c>
      <c r="B35" s="1">
        <v>1.0</v>
      </c>
      <c r="C35" s="1">
        <v>0.0</v>
      </c>
      <c r="D35" s="2"/>
      <c r="E35" s="2"/>
      <c r="F35" s="2"/>
      <c r="G35" s="2"/>
      <c r="H35" s="2"/>
      <c r="I35" s="2"/>
      <c r="J35" s="2"/>
      <c r="K35" s="2"/>
      <c r="L35" s="2"/>
      <c r="M35" s="2"/>
      <c r="N35" s="2"/>
      <c r="O35" s="2"/>
      <c r="P35" s="2"/>
      <c r="Q35" s="2"/>
      <c r="R35" s="2"/>
      <c r="S35" s="2"/>
      <c r="T35" s="2"/>
      <c r="U35" s="2"/>
      <c r="V35" s="2"/>
      <c r="W35" s="2"/>
      <c r="X35" s="2"/>
      <c r="Y35" s="2"/>
      <c r="Z35" s="2"/>
    </row>
    <row r="36" ht="15.75" customHeight="1">
      <c r="A36" s="1" t="s">
        <v>85</v>
      </c>
      <c r="B36" s="1">
        <v>-2.0</v>
      </c>
      <c r="C36" s="1">
        <v>24.0</v>
      </c>
      <c r="D36" s="2"/>
      <c r="E36" s="2"/>
      <c r="F36" s="2"/>
      <c r="G36" s="2"/>
      <c r="H36" s="2"/>
      <c r="I36" s="2"/>
      <c r="J36" s="2"/>
      <c r="K36" s="2"/>
      <c r="L36" s="2"/>
      <c r="M36" s="2"/>
      <c r="N36" s="2"/>
      <c r="O36" s="2"/>
      <c r="P36" s="2"/>
      <c r="Q36" s="2"/>
      <c r="R36" s="2"/>
      <c r="S36" s="2"/>
      <c r="T36" s="2"/>
      <c r="U36" s="2"/>
      <c r="V36" s="2"/>
      <c r="W36" s="2"/>
      <c r="X36" s="2"/>
      <c r="Y36" s="2"/>
      <c r="Z36" s="2"/>
    </row>
    <row r="37" ht="15.75" customHeight="1">
      <c r="A37" s="1" t="s">
        <v>86</v>
      </c>
      <c r="B37" s="1">
        <v>5.0</v>
      </c>
      <c r="C37" s="1">
        <v>27.0</v>
      </c>
      <c r="D37" s="2"/>
      <c r="E37" s="2"/>
      <c r="F37" s="2"/>
      <c r="G37" s="2"/>
      <c r="H37" s="2"/>
      <c r="I37" s="2"/>
      <c r="J37" s="2"/>
      <c r="K37" s="2"/>
      <c r="L37" s="2"/>
      <c r="M37" s="2"/>
      <c r="N37" s="2"/>
      <c r="O37" s="2"/>
      <c r="P37" s="2"/>
      <c r="Q37" s="2"/>
      <c r="R37" s="2"/>
      <c r="S37" s="2"/>
      <c r="T37" s="2"/>
      <c r="U37" s="2"/>
      <c r="V37" s="2"/>
      <c r="W37" s="2"/>
      <c r="X37" s="2"/>
      <c r="Y37" s="2"/>
      <c r="Z37" s="2"/>
    </row>
    <row r="38" ht="15.75" customHeight="1">
      <c r="A38" s="1" t="s">
        <v>45</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87</v>
      </c>
      <c r="B39" s="1">
        <v>40.0</v>
      </c>
      <c r="C39" s="1">
        <v>44.0</v>
      </c>
      <c r="D39" s="2"/>
      <c r="E39" s="2"/>
      <c r="F39" s="2"/>
      <c r="G39" s="2"/>
      <c r="H39" s="2"/>
      <c r="I39" s="2"/>
      <c r="J39" s="2"/>
      <c r="K39" s="2"/>
      <c r="L39" s="2"/>
      <c r="M39" s="2"/>
      <c r="N39" s="2"/>
      <c r="O39" s="2"/>
      <c r="P39" s="2"/>
      <c r="Q39" s="2"/>
      <c r="R39" s="2"/>
      <c r="S39" s="2"/>
      <c r="T39" s="2"/>
      <c r="U39" s="2"/>
      <c r="V39" s="2"/>
      <c r="W39" s="2"/>
      <c r="X39" s="2"/>
      <c r="Y39" s="2"/>
      <c r="Z39" s="2"/>
    </row>
    <row r="40" ht="15.75" customHeight="1">
      <c r="A40" s="1" t="s">
        <v>88</v>
      </c>
      <c r="B40" s="1">
        <v>40.0</v>
      </c>
      <c r="C40" s="1">
        <v>44.0</v>
      </c>
      <c r="D40" s="2"/>
      <c r="E40" s="2"/>
      <c r="F40" s="2"/>
      <c r="G40" s="2"/>
      <c r="H40" s="2"/>
      <c r="I40" s="2"/>
      <c r="J40" s="2"/>
      <c r="K40" s="2"/>
      <c r="L40" s="2"/>
      <c r="M40" s="2"/>
      <c r="N40" s="2"/>
      <c r="O40" s="2"/>
      <c r="P40" s="2"/>
      <c r="Q40" s="2"/>
      <c r="R40" s="2"/>
      <c r="S40" s="2"/>
      <c r="T40" s="2"/>
      <c r="U40" s="2"/>
      <c r="V40" s="2"/>
      <c r="W40" s="2"/>
      <c r="X40" s="2"/>
      <c r="Y40" s="2"/>
      <c r="Z40" s="2"/>
    </row>
    <row r="41" ht="15.75" customHeight="1">
      <c r="A41" s="1" t="s">
        <v>89</v>
      </c>
      <c r="B41" s="1" t="s">
        <v>90</v>
      </c>
      <c r="C41" s="1" t="s">
        <v>91</v>
      </c>
      <c r="D41" s="2"/>
      <c r="E41" s="2"/>
      <c r="F41" s="2"/>
      <c r="G41" s="2"/>
      <c r="H41" s="2"/>
      <c r="I41" s="2"/>
      <c r="J41" s="2"/>
      <c r="K41" s="2"/>
      <c r="L41" s="2"/>
      <c r="M41" s="2"/>
      <c r="N41" s="2"/>
      <c r="O41" s="2"/>
      <c r="P41" s="2"/>
      <c r="Q41" s="2"/>
      <c r="R41" s="2"/>
      <c r="S41" s="2"/>
      <c r="T41" s="2"/>
      <c r="U41" s="2"/>
      <c r="V41" s="2"/>
      <c r="W41" s="2"/>
      <c r="X41" s="2"/>
      <c r="Y41" s="2"/>
      <c r="Z41" s="2"/>
    </row>
    <row r="42" ht="15.75" customHeight="1">
      <c r="A42" s="1" t="s">
        <v>92</v>
      </c>
      <c r="B42" s="1">
        <v>-2.0</v>
      </c>
      <c r="C42" s="1">
        <v>5.0</v>
      </c>
      <c r="D42" s="2"/>
      <c r="E42" s="2"/>
      <c r="F42" s="2"/>
      <c r="G42" s="2"/>
      <c r="H42" s="2"/>
      <c r="I42" s="2"/>
      <c r="J42" s="2"/>
      <c r="K42" s="2"/>
      <c r="L42" s="2"/>
      <c r="M42" s="2"/>
      <c r="N42" s="2"/>
      <c r="O42" s="2"/>
      <c r="P42" s="2"/>
      <c r="Q42" s="2"/>
      <c r="R42" s="2"/>
      <c r="S42" s="2"/>
      <c r="T42" s="2"/>
      <c r="U42" s="2"/>
      <c r="V42" s="2"/>
      <c r="W42" s="2"/>
      <c r="X42" s="2"/>
      <c r="Y42" s="2"/>
      <c r="Z42" s="2"/>
    </row>
    <row r="43" ht="15.75" customHeight="1">
      <c r="A43" s="1" t="s">
        <v>93</v>
      </c>
      <c r="B43" s="1" t="s">
        <v>90</v>
      </c>
      <c r="C43" s="1" t="s">
        <v>94</v>
      </c>
      <c r="D43" s="2"/>
      <c r="E43" s="2"/>
      <c r="F43" s="2"/>
      <c r="G43" s="2"/>
      <c r="H43" s="2"/>
      <c r="I43" s="2"/>
      <c r="J43" s="2"/>
      <c r="K43" s="2"/>
      <c r="L43" s="2"/>
      <c r="M43" s="2"/>
      <c r="N43" s="2"/>
      <c r="O43" s="2"/>
      <c r="P43" s="2"/>
      <c r="Q43" s="2"/>
      <c r="R43" s="2"/>
      <c r="S43" s="2"/>
      <c r="T43" s="2"/>
      <c r="U43" s="2"/>
      <c r="V43" s="2"/>
      <c r="W43" s="2"/>
      <c r="X43" s="2"/>
      <c r="Y43" s="2"/>
      <c r="Z43" s="2"/>
    </row>
    <row r="44" ht="15.75" customHeight="1">
      <c r="A44" s="1" t="s">
        <v>95</v>
      </c>
      <c r="B44" s="1">
        <v>2.0</v>
      </c>
      <c r="C44" s="1">
        <v>43.0</v>
      </c>
      <c r="D44" s="2"/>
      <c r="E44" s="2"/>
      <c r="F44" s="2"/>
      <c r="G44" s="2"/>
      <c r="H44" s="2"/>
      <c r="I44" s="2"/>
      <c r="J44" s="2"/>
      <c r="K44" s="2"/>
      <c r="L44" s="2"/>
      <c r="M44" s="2"/>
      <c r="N44" s="2"/>
      <c r="O44" s="2"/>
      <c r="P44" s="2"/>
      <c r="Q44" s="2"/>
      <c r="R44" s="2"/>
      <c r="S44" s="2"/>
      <c r="T44" s="2"/>
      <c r="U44" s="2"/>
      <c r="V44" s="2"/>
      <c r="W44" s="2"/>
      <c r="X44" s="2"/>
      <c r="Y44" s="2"/>
      <c r="Z44" s="2"/>
    </row>
    <row r="45" ht="15.75" customHeight="1">
      <c r="A45" s="1" t="s">
        <v>96</v>
      </c>
      <c r="B45" s="1">
        <v>59.0</v>
      </c>
      <c r="C45" s="1">
        <v>-6.0</v>
      </c>
      <c r="D45" s="2"/>
      <c r="E45" s="2"/>
      <c r="F45" s="2"/>
      <c r="G45" s="2"/>
      <c r="H45" s="2"/>
      <c r="I45" s="2"/>
      <c r="J45" s="2"/>
      <c r="K45" s="2"/>
      <c r="L45" s="2"/>
      <c r="M45" s="2"/>
      <c r="N45" s="2"/>
      <c r="O45" s="2"/>
      <c r="P45" s="2"/>
      <c r="Q45" s="2"/>
      <c r="R45" s="2"/>
      <c r="S45" s="2"/>
      <c r="T45" s="2"/>
      <c r="U45" s="2"/>
      <c r="V45" s="2"/>
      <c r="W45" s="2"/>
      <c r="X45" s="2"/>
      <c r="Y45" s="2"/>
      <c r="Z45" s="2"/>
    </row>
    <row r="46" ht="15.75" customHeight="1">
      <c r="A46" s="1" t="s">
        <v>97</v>
      </c>
      <c r="B46" s="1">
        <v>1.0</v>
      </c>
      <c r="C46" s="1">
        <v>0.0</v>
      </c>
      <c r="D46" s="2"/>
      <c r="E46" s="2"/>
      <c r="F46" s="2"/>
      <c r="G46" s="2"/>
      <c r="H46" s="2"/>
      <c r="I46" s="2"/>
      <c r="J46" s="2"/>
      <c r="K46" s="2"/>
      <c r="L46" s="2"/>
      <c r="M46" s="2"/>
      <c r="N46" s="2"/>
      <c r="O46" s="2"/>
      <c r="P46" s="2"/>
      <c r="Q46" s="2"/>
      <c r="R46" s="2"/>
      <c r="S46" s="2"/>
      <c r="T46" s="2"/>
      <c r="U46" s="2"/>
      <c r="V46" s="2"/>
      <c r="W46" s="2"/>
      <c r="X46" s="2"/>
      <c r="Y46" s="2"/>
      <c r="Z46" s="2"/>
    </row>
    <row r="47" ht="15.75" customHeight="1">
      <c r="A47" s="1" t="s">
        <v>98</v>
      </c>
      <c r="B47" s="1">
        <v>3.0</v>
      </c>
      <c r="C47" s="1">
        <v>3.0</v>
      </c>
      <c r="D47" s="2"/>
      <c r="E47" s="2"/>
      <c r="F47" s="2"/>
      <c r="G47" s="2"/>
      <c r="H47" s="2"/>
      <c r="I47" s="2"/>
      <c r="J47" s="2"/>
      <c r="K47" s="2"/>
      <c r="L47" s="2"/>
      <c r="M47" s="2"/>
      <c r="N47" s="2"/>
      <c r="O47" s="2"/>
      <c r="P47" s="2"/>
      <c r="Q47" s="2"/>
      <c r="R47" s="2"/>
      <c r="S47" s="2"/>
      <c r="T47" s="2"/>
      <c r="U47" s="2"/>
      <c r="V47" s="2"/>
      <c r="W47" s="2"/>
      <c r="X47" s="2"/>
      <c r="Y47" s="2"/>
      <c r="Z47" s="2"/>
    </row>
    <row r="48" ht="15.75" customHeight="1">
      <c r="A48" s="1" t="s">
        <v>99</v>
      </c>
      <c r="B48" s="1">
        <v>19.0</v>
      </c>
      <c r="C48" s="1">
        <v>21.0</v>
      </c>
      <c r="D48" s="2"/>
      <c r="E48" s="2"/>
      <c r="F48" s="2"/>
      <c r="G48" s="2"/>
      <c r="H48" s="2"/>
      <c r="I48" s="2"/>
      <c r="J48" s="2"/>
      <c r="K48" s="2"/>
      <c r="L48" s="2"/>
      <c r="M48" s="2"/>
      <c r="N48" s="2"/>
      <c r="O48" s="2"/>
      <c r="P48" s="2"/>
      <c r="Q48" s="2"/>
      <c r="R48" s="2"/>
      <c r="S48" s="2"/>
      <c r="T48" s="2"/>
      <c r="U48" s="2"/>
      <c r="V48" s="2"/>
      <c r="W48" s="2"/>
      <c r="X48" s="2"/>
      <c r="Y48" s="2"/>
      <c r="Z48" s="2"/>
    </row>
    <row r="49" ht="15.75" customHeight="1">
      <c r="A49" s="1" t="s">
        <v>100</v>
      </c>
      <c r="B49" s="1">
        <v>1.0</v>
      </c>
      <c r="C49" s="1">
        <v>1.0</v>
      </c>
      <c r="D49" s="2"/>
      <c r="E49" s="2"/>
      <c r="F49" s="2"/>
      <c r="G49" s="2"/>
      <c r="H49" s="2"/>
      <c r="I49" s="2"/>
      <c r="J49" s="2"/>
      <c r="K49" s="2"/>
      <c r="L49" s="2"/>
      <c r="M49" s="2"/>
      <c r="N49" s="2"/>
      <c r="O49" s="2"/>
      <c r="P49" s="2"/>
      <c r="Q49" s="2"/>
      <c r="R49" s="2"/>
      <c r="S49" s="2"/>
      <c r="T49" s="2"/>
      <c r="U49" s="2"/>
      <c r="V49" s="2"/>
      <c r="W49" s="2"/>
      <c r="X49" s="2"/>
      <c r="Y49" s="2"/>
      <c r="Z49" s="2"/>
    </row>
    <row r="50" ht="15.75" customHeight="1">
      <c r="A50" s="1" t="s">
        <v>101</v>
      </c>
      <c r="B50" s="1">
        <v>4.0</v>
      </c>
      <c r="C50" s="1">
        <v>5.0</v>
      </c>
      <c r="D50" s="2"/>
      <c r="E50" s="2"/>
      <c r="F50" s="2"/>
      <c r="G50" s="2"/>
      <c r="H50" s="2"/>
      <c r="I50" s="2"/>
      <c r="J50" s="2"/>
      <c r="K50" s="2"/>
      <c r="L50" s="2"/>
      <c r="M50" s="2"/>
      <c r="N50" s="2"/>
      <c r="O50" s="2"/>
      <c r="P50" s="2"/>
      <c r="Q50" s="2"/>
      <c r="R50" s="2"/>
      <c r="S50" s="2"/>
      <c r="T50" s="2"/>
      <c r="U50" s="2"/>
      <c r="V50" s="2"/>
      <c r="W50" s="2"/>
      <c r="X50" s="2"/>
      <c r="Y50" s="2"/>
      <c r="Z50" s="2"/>
    </row>
    <row r="51" ht="15.75" customHeight="1">
      <c r="A51" s="1" t="s">
        <v>102</v>
      </c>
      <c r="B51" s="1">
        <v>0.0</v>
      </c>
      <c r="C51" s="1">
        <v>7.0</v>
      </c>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2022.0</v>
      </c>
      <c r="C1" s="1">
        <v>2023.0</v>
      </c>
      <c r="D1" s="2"/>
      <c r="E1" s="2"/>
      <c r="F1" s="2"/>
      <c r="G1" s="2"/>
      <c r="H1" s="2"/>
      <c r="I1" s="2"/>
      <c r="J1" s="2"/>
      <c r="K1" s="2"/>
      <c r="L1" s="2"/>
      <c r="M1" s="2"/>
      <c r="N1" s="2"/>
      <c r="O1" s="2"/>
      <c r="P1" s="2"/>
      <c r="Q1" s="2"/>
      <c r="R1" s="2"/>
      <c r="S1" s="2"/>
      <c r="T1" s="2"/>
      <c r="U1" s="2"/>
      <c r="V1" s="2"/>
      <c r="W1" s="2"/>
      <c r="X1" s="2"/>
      <c r="Y1" s="2"/>
      <c r="Z1" s="2"/>
    </row>
    <row r="2">
      <c r="A2" s="1" t="s">
        <v>103</v>
      </c>
      <c r="B2" s="1">
        <v>23.0</v>
      </c>
      <c r="C2" s="1">
        <v>18.0</v>
      </c>
      <c r="D2" s="2"/>
      <c r="E2" s="2"/>
      <c r="F2" s="2"/>
      <c r="G2" s="2"/>
      <c r="H2" s="2"/>
      <c r="I2" s="2"/>
      <c r="J2" s="2"/>
      <c r="K2" s="2"/>
      <c r="L2" s="2"/>
      <c r="M2" s="2"/>
      <c r="N2" s="2"/>
      <c r="O2" s="2"/>
      <c r="P2" s="2"/>
      <c r="Q2" s="2"/>
      <c r="R2" s="2"/>
      <c r="S2" s="2"/>
      <c r="T2" s="2"/>
      <c r="U2" s="2"/>
      <c r="V2" s="2"/>
      <c r="W2" s="2"/>
      <c r="X2" s="2"/>
      <c r="Y2" s="2"/>
      <c r="Z2" s="2"/>
    </row>
    <row r="3">
      <c r="A3" s="1" t="s">
        <v>104</v>
      </c>
      <c r="B3" s="1">
        <v>23.0</v>
      </c>
      <c r="C3" s="1">
        <v>18.0</v>
      </c>
      <c r="D3" s="2"/>
      <c r="E3" s="2"/>
      <c r="F3" s="2"/>
      <c r="G3" s="2"/>
      <c r="H3" s="2"/>
      <c r="I3" s="2"/>
      <c r="J3" s="2"/>
      <c r="K3" s="2"/>
      <c r="L3" s="2"/>
      <c r="M3" s="2"/>
      <c r="N3" s="2"/>
      <c r="O3" s="2"/>
      <c r="P3" s="2"/>
      <c r="Q3" s="2"/>
      <c r="R3" s="2"/>
      <c r="S3" s="2"/>
      <c r="T3" s="2"/>
      <c r="U3" s="2"/>
      <c r="V3" s="2"/>
      <c r="W3" s="2"/>
      <c r="X3" s="2"/>
      <c r="Y3" s="2"/>
      <c r="Z3" s="2"/>
    </row>
    <row r="4">
      <c r="A4" s="1" t="s">
        <v>105</v>
      </c>
      <c r="B4" s="1">
        <v>29.0</v>
      </c>
      <c r="C4" s="1">
        <v>21.0</v>
      </c>
      <c r="D4" s="2"/>
      <c r="E4" s="2"/>
      <c r="F4" s="2"/>
      <c r="G4" s="2"/>
      <c r="H4" s="2"/>
      <c r="I4" s="2"/>
      <c r="J4" s="2"/>
      <c r="K4" s="2"/>
      <c r="L4" s="2"/>
      <c r="M4" s="2"/>
      <c r="N4" s="2"/>
      <c r="O4" s="2"/>
      <c r="P4" s="2"/>
      <c r="Q4" s="2"/>
      <c r="R4" s="2"/>
      <c r="S4" s="2"/>
      <c r="T4" s="2"/>
      <c r="U4" s="2"/>
      <c r="V4" s="2"/>
      <c r="W4" s="2"/>
      <c r="X4" s="2"/>
      <c r="Y4" s="2"/>
      <c r="Z4" s="2"/>
    </row>
    <row r="5">
      <c r="A5" s="1" t="s">
        <v>106</v>
      </c>
      <c r="B5" s="1">
        <v>-6.0</v>
      </c>
      <c r="C5" s="1">
        <v>-3.0</v>
      </c>
      <c r="D5" s="2"/>
      <c r="E5" s="2"/>
      <c r="F5" s="2"/>
      <c r="G5" s="2"/>
      <c r="H5" s="2"/>
      <c r="I5" s="2"/>
      <c r="J5" s="2"/>
      <c r="K5" s="2"/>
      <c r="L5" s="2"/>
      <c r="M5" s="2"/>
      <c r="N5" s="2"/>
      <c r="O5" s="2"/>
      <c r="P5" s="2"/>
      <c r="Q5" s="2"/>
      <c r="R5" s="2"/>
      <c r="S5" s="2"/>
      <c r="T5" s="2"/>
      <c r="U5" s="2"/>
      <c r="V5" s="2"/>
      <c r="W5" s="2"/>
      <c r="X5" s="2"/>
      <c r="Y5" s="2"/>
      <c r="Z5" s="2"/>
    </row>
    <row r="6">
      <c r="A6" s="1" t="s">
        <v>107</v>
      </c>
      <c r="B6" s="1">
        <v>2.0</v>
      </c>
      <c r="C6" s="1">
        <v>8.0</v>
      </c>
      <c r="D6" s="2"/>
      <c r="E6" s="2"/>
      <c r="F6" s="2"/>
      <c r="G6" s="2"/>
      <c r="H6" s="2"/>
      <c r="I6" s="2"/>
      <c r="J6" s="2"/>
      <c r="K6" s="2"/>
      <c r="L6" s="2"/>
      <c r="M6" s="2"/>
      <c r="N6" s="2"/>
      <c r="O6" s="2"/>
      <c r="P6" s="2"/>
      <c r="Q6" s="2"/>
      <c r="R6" s="2"/>
      <c r="S6" s="2"/>
      <c r="T6" s="2"/>
      <c r="U6" s="2"/>
      <c r="V6" s="2"/>
      <c r="W6" s="2"/>
      <c r="X6" s="2"/>
      <c r="Y6" s="2"/>
      <c r="Z6" s="2"/>
    </row>
    <row r="7">
      <c r="A7" s="1" t="s">
        <v>108</v>
      </c>
      <c r="B7" s="1">
        <v>14.0</v>
      </c>
      <c r="C7" s="1">
        <v>43.0</v>
      </c>
      <c r="D7" s="2"/>
      <c r="E7" s="2"/>
      <c r="F7" s="2"/>
      <c r="G7" s="2"/>
      <c r="H7" s="2"/>
      <c r="I7" s="2"/>
      <c r="J7" s="2"/>
      <c r="K7" s="2"/>
      <c r="L7" s="2"/>
      <c r="M7" s="2"/>
      <c r="N7" s="2"/>
      <c r="O7" s="2"/>
      <c r="P7" s="2"/>
      <c r="Q7" s="2"/>
      <c r="R7" s="2"/>
      <c r="S7" s="2"/>
      <c r="T7" s="2"/>
      <c r="U7" s="2"/>
      <c r="V7" s="2"/>
      <c r="W7" s="2"/>
      <c r="X7" s="2"/>
      <c r="Y7" s="2"/>
      <c r="Z7" s="2"/>
    </row>
    <row r="8">
      <c r="A8" s="1" t="s">
        <v>109</v>
      </c>
      <c r="B8" s="1">
        <v>0.0</v>
      </c>
      <c r="C8" s="1">
        <v>62.0</v>
      </c>
      <c r="D8" s="2"/>
      <c r="E8" s="2"/>
      <c r="F8" s="2"/>
      <c r="G8" s="2"/>
      <c r="H8" s="2"/>
      <c r="I8" s="2"/>
      <c r="J8" s="2"/>
      <c r="K8" s="2"/>
      <c r="L8" s="2"/>
      <c r="M8" s="2"/>
      <c r="N8" s="2"/>
      <c r="O8" s="2"/>
      <c r="P8" s="2"/>
      <c r="Q8" s="2"/>
      <c r="R8" s="2"/>
      <c r="S8" s="2"/>
      <c r="T8" s="2"/>
      <c r="U8" s="2"/>
      <c r="V8" s="2"/>
      <c r="W8" s="2"/>
      <c r="X8" s="2"/>
      <c r="Y8" s="2"/>
      <c r="Z8" s="2"/>
    </row>
    <row r="9">
      <c r="A9" s="1" t="s">
        <v>110</v>
      </c>
      <c r="B9" s="1">
        <v>2.0</v>
      </c>
      <c r="C9" s="1">
        <v>9.0</v>
      </c>
      <c r="D9" s="2"/>
      <c r="E9" s="2"/>
      <c r="F9" s="2"/>
      <c r="G9" s="2"/>
      <c r="H9" s="2"/>
      <c r="I9" s="2"/>
      <c r="J9" s="2"/>
      <c r="K9" s="2"/>
      <c r="L9" s="2"/>
      <c r="M9" s="2"/>
      <c r="N9" s="2"/>
      <c r="O9" s="2"/>
      <c r="P9" s="2"/>
      <c r="Q9" s="2"/>
      <c r="R9" s="2"/>
      <c r="S9" s="2"/>
      <c r="T9" s="2"/>
      <c r="U9" s="2"/>
      <c r="V9" s="2"/>
      <c r="W9" s="2"/>
      <c r="X9" s="2"/>
      <c r="Y9" s="2"/>
      <c r="Z9" s="2"/>
    </row>
    <row r="10">
      <c r="A10" s="1" t="s">
        <v>111</v>
      </c>
      <c r="B10" s="1">
        <v>-2.0</v>
      </c>
      <c r="C10" s="1">
        <v>-9.0</v>
      </c>
      <c r="D10" s="2"/>
      <c r="E10" s="2"/>
      <c r="F10" s="2"/>
      <c r="G10" s="2"/>
      <c r="H10" s="2"/>
      <c r="I10" s="2"/>
      <c r="J10" s="2"/>
      <c r="K10" s="2"/>
      <c r="L10" s="2"/>
      <c r="M10" s="2"/>
      <c r="N10" s="2"/>
      <c r="O10" s="2"/>
      <c r="P10" s="2"/>
      <c r="Q10" s="2"/>
      <c r="R10" s="2"/>
      <c r="S10" s="2"/>
      <c r="T10" s="2"/>
      <c r="U10" s="2"/>
      <c r="V10" s="2"/>
      <c r="W10" s="2"/>
      <c r="X10" s="2"/>
      <c r="Y10" s="2"/>
      <c r="Z10" s="2"/>
    </row>
    <row r="11">
      <c r="A11" s="1" t="s">
        <v>112</v>
      </c>
      <c r="B11" s="1">
        <v>-17.0</v>
      </c>
      <c r="C11" s="1">
        <v>-10.0</v>
      </c>
      <c r="D11" s="2"/>
      <c r="E11" s="2"/>
      <c r="F11" s="2"/>
      <c r="G11" s="2"/>
      <c r="H11" s="2"/>
      <c r="I11" s="2"/>
      <c r="J11" s="2"/>
      <c r="K11" s="2"/>
      <c r="L11" s="2"/>
      <c r="M11" s="2"/>
      <c r="N11" s="2"/>
      <c r="O11" s="2"/>
      <c r="P11" s="2"/>
      <c r="Q11" s="2"/>
      <c r="R11" s="2"/>
      <c r="S11" s="2"/>
      <c r="T11" s="2"/>
      <c r="U11" s="2"/>
      <c r="V11" s="2"/>
      <c r="W11" s="2"/>
      <c r="X11" s="2"/>
      <c r="Y11" s="2"/>
      <c r="Z11" s="2"/>
    </row>
    <row r="12">
      <c r="A12" s="1" t="s">
        <v>113</v>
      </c>
      <c r="B12" s="1">
        <v>0.0</v>
      </c>
      <c r="C12" s="1">
        <v>836.0</v>
      </c>
      <c r="D12" s="2"/>
      <c r="E12" s="2"/>
      <c r="F12" s="2"/>
      <c r="G12" s="2"/>
      <c r="H12" s="2"/>
      <c r="I12" s="2"/>
      <c r="J12" s="2"/>
      <c r="K12" s="2"/>
      <c r="L12" s="2"/>
      <c r="M12" s="2"/>
      <c r="N12" s="2"/>
      <c r="O12" s="2"/>
      <c r="P12" s="2"/>
      <c r="Q12" s="2"/>
      <c r="R12" s="2"/>
      <c r="S12" s="2"/>
      <c r="T12" s="2"/>
      <c r="U12" s="2"/>
      <c r="V12" s="2"/>
      <c r="W12" s="2"/>
      <c r="X12" s="2"/>
      <c r="Y12" s="2"/>
      <c r="Z12" s="2"/>
    </row>
    <row r="13">
      <c r="A13" s="1" t="s">
        <v>114</v>
      </c>
      <c r="B13" s="1">
        <v>-17.0</v>
      </c>
      <c r="C13" s="1">
        <v>-10.0</v>
      </c>
      <c r="D13" s="2"/>
      <c r="E13" s="2"/>
      <c r="F13" s="2"/>
      <c r="G13" s="2"/>
      <c r="H13" s="2"/>
      <c r="I13" s="2"/>
      <c r="J13" s="2"/>
      <c r="K13" s="2"/>
      <c r="L13" s="2"/>
      <c r="M13" s="2"/>
      <c r="N13" s="2"/>
      <c r="O13" s="2"/>
      <c r="P13" s="2"/>
      <c r="Q13" s="2"/>
      <c r="R13" s="2"/>
      <c r="S13" s="2"/>
      <c r="T13" s="2"/>
      <c r="U13" s="2"/>
      <c r="V13" s="2"/>
      <c r="W13" s="2"/>
      <c r="X13" s="2"/>
      <c r="Y13" s="2"/>
      <c r="Z13" s="2"/>
    </row>
    <row r="14">
      <c r="A14" s="1" t="s">
        <v>115</v>
      </c>
      <c r="B14" s="1">
        <v>-19.0</v>
      </c>
      <c r="C14" s="1">
        <v>-2.0</v>
      </c>
      <c r="D14" s="2"/>
      <c r="E14" s="2"/>
      <c r="F14" s="2"/>
      <c r="G14" s="2"/>
      <c r="H14" s="2"/>
      <c r="I14" s="2"/>
      <c r="J14" s="2"/>
      <c r="K14" s="2"/>
      <c r="L14" s="2"/>
      <c r="M14" s="2"/>
      <c r="N14" s="2"/>
      <c r="O14" s="2"/>
      <c r="P14" s="2"/>
      <c r="Q14" s="2"/>
      <c r="R14" s="2"/>
      <c r="S14" s="2"/>
      <c r="T14" s="2"/>
      <c r="U14" s="2"/>
      <c r="V14" s="2"/>
      <c r="W14" s="2"/>
      <c r="X14" s="2"/>
      <c r="Y14" s="2"/>
      <c r="Z14" s="2"/>
    </row>
    <row r="15">
      <c r="A15" s="1" t="s">
        <v>116</v>
      </c>
      <c r="B15" s="1">
        <v>-3.0</v>
      </c>
      <c r="C15" s="1">
        <v>-9.0</v>
      </c>
      <c r="D15" s="2"/>
      <c r="E15" s="2"/>
      <c r="F15" s="2"/>
      <c r="G15" s="2"/>
      <c r="H15" s="2"/>
      <c r="I15" s="2"/>
      <c r="J15" s="2"/>
      <c r="K15" s="2"/>
      <c r="L15" s="2"/>
      <c r="M15" s="2"/>
      <c r="N15" s="2"/>
      <c r="O15" s="2"/>
      <c r="P15" s="2"/>
      <c r="Q15" s="2"/>
      <c r="R15" s="2"/>
      <c r="S15" s="2"/>
      <c r="T15" s="2"/>
      <c r="U15" s="2"/>
      <c r="V15" s="2"/>
      <c r="W15" s="2"/>
      <c r="X15" s="2"/>
      <c r="Y15" s="2"/>
      <c r="Z15" s="2"/>
    </row>
    <row r="16">
      <c r="A16" s="1" t="s">
        <v>117</v>
      </c>
      <c r="B16" s="1">
        <v>0.0</v>
      </c>
      <c r="C16" s="1">
        <v>8.0</v>
      </c>
      <c r="D16" s="2"/>
      <c r="E16" s="2"/>
      <c r="F16" s="2"/>
      <c r="G16" s="2"/>
      <c r="H16" s="2"/>
      <c r="I16" s="2"/>
      <c r="J16" s="2"/>
      <c r="K16" s="2"/>
      <c r="L16" s="2"/>
      <c r="M16" s="2"/>
      <c r="N16" s="2"/>
      <c r="O16" s="2"/>
      <c r="P16" s="2"/>
      <c r="Q16" s="2"/>
      <c r="R16" s="2"/>
      <c r="S16" s="2"/>
      <c r="T16" s="2"/>
      <c r="U16" s="2"/>
      <c r="V16" s="2"/>
      <c r="W16" s="2"/>
      <c r="X16" s="2"/>
      <c r="Y16" s="2"/>
      <c r="Z16" s="2"/>
    </row>
    <row r="17">
      <c r="A17" s="1" t="s">
        <v>118</v>
      </c>
      <c r="B17" s="1">
        <v>0.0</v>
      </c>
      <c r="C17" s="1">
        <v>-18.0</v>
      </c>
      <c r="D17" s="2"/>
      <c r="E17" s="2"/>
      <c r="F17" s="2"/>
      <c r="G17" s="2"/>
      <c r="H17" s="2"/>
      <c r="I17" s="2"/>
      <c r="J17" s="2"/>
      <c r="K17" s="2"/>
      <c r="L17" s="2"/>
      <c r="M17" s="2"/>
      <c r="N17" s="2"/>
      <c r="O17" s="2"/>
      <c r="P17" s="2"/>
      <c r="Q17" s="2"/>
      <c r="R17" s="2"/>
      <c r="S17" s="2"/>
      <c r="T17" s="2"/>
      <c r="U17" s="2"/>
      <c r="V17" s="2"/>
      <c r="W17" s="2"/>
      <c r="X17" s="2"/>
      <c r="Y17" s="2"/>
      <c r="Z17" s="2"/>
    </row>
    <row r="18">
      <c r="A18" s="1" t="s">
        <v>119</v>
      </c>
      <c r="B18" s="1">
        <v>-3.0</v>
      </c>
      <c r="C18" s="1">
        <v>-1.0</v>
      </c>
      <c r="D18" s="2"/>
      <c r="E18" s="2"/>
      <c r="F18" s="2"/>
      <c r="G18" s="2"/>
      <c r="H18" s="2"/>
      <c r="I18" s="2"/>
      <c r="J18" s="2"/>
      <c r="K18" s="2"/>
      <c r="L18" s="2"/>
      <c r="M18" s="2"/>
      <c r="N18" s="2"/>
      <c r="O18" s="2"/>
      <c r="P18" s="2"/>
      <c r="Q18" s="2"/>
      <c r="R18" s="2"/>
      <c r="S18" s="2"/>
      <c r="T18" s="2"/>
      <c r="U18" s="2"/>
      <c r="V18" s="2"/>
      <c r="W18" s="2"/>
      <c r="X18" s="2"/>
      <c r="Y18" s="2"/>
      <c r="Z18" s="2"/>
    </row>
    <row r="19">
      <c r="A19" s="1" t="s">
        <v>120</v>
      </c>
      <c r="B19" s="1">
        <v>0.0</v>
      </c>
      <c r="C19" s="1">
        <v>30.0</v>
      </c>
      <c r="D19" s="2"/>
      <c r="E19" s="2"/>
      <c r="F19" s="2"/>
      <c r="G19" s="2"/>
      <c r="H19" s="2"/>
      <c r="I19" s="2"/>
      <c r="J19" s="2"/>
      <c r="K19" s="2"/>
      <c r="L19" s="2"/>
      <c r="M19" s="2"/>
      <c r="N19" s="2"/>
      <c r="O19" s="2"/>
      <c r="P19" s="2"/>
      <c r="Q19" s="2"/>
      <c r="R19" s="2"/>
      <c r="S19" s="2"/>
      <c r="T19" s="2"/>
      <c r="U19" s="2"/>
      <c r="V19" s="2"/>
      <c r="W19" s="2"/>
      <c r="X19" s="2"/>
      <c r="Y19" s="2"/>
      <c r="Z19" s="2"/>
    </row>
    <row r="20">
      <c r="A20" s="1" t="s">
        <v>121</v>
      </c>
      <c r="B20" s="1">
        <v>-3.0</v>
      </c>
      <c r="C20" s="1">
        <v>-1.0</v>
      </c>
      <c r="D20" s="2"/>
      <c r="E20" s="2"/>
      <c r="F20" s="2"/>
      <c r="G20" s="2"/>
      <c r="H20" s="2"/>
      <c r="I20" s="2"/>
      <c r="J20" s="2"/>
      <c r="K20" s="2"/>
      <c r="L20" s="2"/>
      <c r="M20" s="2"/>
      <c r="N20" s="2"/>
      <c r="O20" s="2"/>
      <c r="P20" s="2"/>
      <c r="Q20" s="2"/>
      <c r="R20" s="2"/>
      <c r="S20" s="2"/>
      <c r="T20" s="2"/>
      <c r="U20" s="2"/>
      <c r="V20" s="2"/>
      <c r="W20" s="2"/>
      <c r="X20" s="2"/>
      <c r="Y20" s="2"/>
      <c r="Z20" s="2"/>
    </row>
    <row r="21" ht="15.75" customHeight="1">
      <c r="A21" s="1" t="s">
        <v>122</v>
      </c>
      <c r="B21" s="1">
        <v>-3.0</v>
      </c>
      <c r="C21" s="1">
        <v>-1.0</v>
      </c>
      <c r="D21" s="2"/>
      <c r="E21" s="2"/>
      <c r="F21" s="2"/>
      <c r="G21" s="2"/>
      <c r="H21" s="2"/>
      <c r="I21" s="2"/>
      <c r="J21" s="2"/>
      <c r="K21" s="2"/>
      <c r="L21" s="2"/>
      <c r="M21" s="2"/>
      <c r="N21" s="2"/>
      <c r="O21" s="2"/>
      <c r="P21" s="2"/>
      <c r="Q21" s="2"/>
      <c r="R21" s="2"/>
      <c r="S21" s="2"/>
      <c r="T21" s="2"/>
      <c r="U21" s="2"/>
      <c r="V21" s="2"/>
      <c r="W21" s="2"/>
      <c r="X21" s="2"/>
      <c r="Y21" s="2"/>
      <c r="Z21" s="2"/>
    </row>
    <row r="22" ht="15.75" customHeight="1">
      <c r="A22" s="1" t="s">
        <v>84</v>
      </c>
      <c r="B22" s="1">
        <v>1.0</v>
      </c>
      <c r="C22" s="1">
        <v>-696.0</v>
      </c>
      <c r="D22" s="2"/>
      <c r="E22" s="2"/>
      <c r="F22" s="2"/>
      <c r="G22" s="2"/>
      <c r="H22" s="2"/>
      <c r="I22" s="2"/>
      <c r="J22" s="2"/>
      <c r="K22" s="2"/>
      <c r="L22" s="2"/>
      <c r="M22" s="2"/>
      <c r="N22" s="2"/>
      <c r="O22" s="2"/>
      <c r="P22" s="2"/>
      <c r="Q22" s="2"/>
      <c r="R22" s="2"/>
      <c r="S22" s="2"/>
      <c r="T22" s="2"/>
      <c r="U22" s="2"/>
      <c r="V22" s="2"/>
      <c r="W22" s="2"/>
      <c r="X22" s="2"/>
      <c r="Y22" s="2"/>
      <c r="Z22" s="2"/>
    </row>
    <row r="23" ht="15.75" customHeight="1">
      <c r="A23" s="1" t="s">
        <v>123</v>
      </c>
      <c r="B23" s="1">
        <v>-3.0</v>
      </c>
      <c r="C23" s="1">
        <v>-1.0</v>
      </c>
      <c r="D23" s="2"/>
      <c r="E23" s="2"/>
      <c r="F23" s="2"/>
      <c r="G23" s="2"/>
      <c r="H23" s="2"/>
      <c r="I23" s="2"/>
      <c r="J23" s="2"/>
      <c r="K23" s="2"/>
      <c r="L23" s="2"/>
      <c r="M23" s="2"/>
      <c r="N23" s="2"/>
      <c r="O23" s="2"/>
      <c r="P23" s="2"/>
      <c r="Q23" s="2"/>
      <c r="R23" s="2"/>
      <c r="S23" s="2"/>
      <c r="T23" s="2"/>
      <c r="U23" s="2"/>
      <c r="V23" s="2"/>
      <c r="W23" s="2"/>
      <c r="X23" s="2"/>
      <c r="Y23" s="2"/>
      <c r="Z23" s="2"/>
    </row>
    <row r="24" ht="15.75" customHeight="1">
      <c r="A24" s="1" t="s">
        <v>124</v>
      </c>
      <c r="B24" s="1">
        <v>-3.0</v>
      </c>
      <c r="C24" s="1">
        <v>-1.0</v>
      </c>
      <c r="D24" s="2"/>
      <c r="E24" s="2"/>
      <c r="F24" s="2"/>
      <c r="G24" s="2"/>
      <c r="H24" s="2"/>
      <c r="I24" s="2"/>
      <c r="J24" s="2"/>
      <c r="K24" s="2"/>
      <c r="L24" s="2"/>
      <c r="M24" s="2"/>
      <c r="N24" s="2"/>
      <c r="O24" s="2"/>
      <c r="P24" s="2"/>
      <c r="Q24" s="2"/>
      <c r="R24" s="2"/>
      <c r="S24" s="2"/>
      <c r="T24" s="2"/>
      <c r="U24" s="2"/>
      <c r="V24" s="2"/>
      <c r="W24" s="2"/>
      <c r="X24" s="2"/>
      <c r="Y24" s="2"/>
      <c r="Z24" s="2"/>
    </row>
    <row r="25" ht="15.75" customHeight="1">
      <c r="A25" s="1" t="s">
        <v>125</v>
      </c>
      <c r="B25" s="1">
        <v>-3.0</v>
      </c>
      <c r="C25" s="1">
        <v>-1.0</v>
      </c>
      <c r="D25" s="2"/>
      <c r="E25" s="2"/>
      <c r="F25" s="2"/>
      <c r="G25" s="2"/>
      <c r="H25" s="2"/>
      <c r="I25" s="2"/>
      <c r="J25" s="2"/>
      <c r="K25" s="2"/>
      <c r="L25" s="2"/>
      <c r="M25" s="2"/>
      <c r="N25" s="2"/>
      <c r="O25" s="2"/>
      <c r="P25" s="2"/>
      <c r="Q25" s="2"/>
      <c r="R25" s="2"/>
      <c r="S25" s="2"/>
      <c r="T25" s="2"/>
      <c r="U25" s="2"/>
      <c r="V25" s="2"/>
      <c r="W25" s="2"/>
      <c r="X25" s="2"/>
      <c r="Y25" s="2"/>
      <c r="Z25" s="2"/>
    </row>
    <row r="26" ht="15.75" customHeight="1">
      <c r="A26" s="1" t="s">
        <v>126</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127</v>
      </c>
      <c r="B27" s="1" t="s">
        <v>128</v>
      </c>
      <c r="C27" s="1" t="s">
        <v>129</v>
      </c>
      <c r="D27" s="2"/>
      <c r="E27" s="2"/>
      <c r="F27" s="2"/>
      <c r="G27" s="2"/>
      <c r="H27" s="2"/>
      <c r="I27" s="2"/>
      <c r="J27" s="2"/>
      <c r="K27" s="2"/>
      <c r="L27" s="2"/>
      <c r="M27" s="2"/>
      <c r="N27" s="2"/>
      <c r="O27" s="2"/>
      <c r="P27" s="2"/>
      <c r="Q27" s="2"/>
      <c r="R27" s="2"/>
      <c r="S27" s="2"/>
      <c r="T27" s="2"/>
      <c r="U27" s="2"/>
      <c r="V27" s="2"/>
      <c r="W27" s="2"/>
      <c r="X27" s="2"/>
      <c r="Y27" s="2"/>
      <c r="Z27" s="2"/>
    </row>
    <row r="28" ht="15.75" customHeight="1">
      <c r="A28" s="1" t="s">
        <v>130</v>
      </c>
      <c r="B28" s="1" t="s">
        <v>128</v>
      </c>
      <c r="C28" s="1" t="s">
        <v>129</v>
      </c>
      <c r="D28" s="2"/>
      <c r="E28" s="2"/>
      <c r="F28" s="2"/>
      <c r="G28" s="2"/>
      <c r="H28" s="2"/>
      <c r="I28" s="2"/>
      <c r="J28" s="2"/>
      <c r="K28" s="2"/>
      <c r="L28" s="2"/>
      <c r="M28" s="2"/>
      <c r="N28" s="2"/>
      <c r="O28" s="2"/>
      <c r="P28" s="2"/>
      <c r="Q28" s="2"/>
      <c r="R28" s="2"/>
      <c r="S28" s="2"/>
      <c r="T28" s="2"/>
      <c r="U28" s="2"/>
      <c r="V28" s="2"/>
      <c r="W28" s="2"/>
      <c r="X28" s="2"/>
      <c r="Y28" s="2"/>
      <c r="Z28" s="2"/>
    </row>
    <row r="29" ht="15.75" customHeight="1">
      <c r="A29" s="1" t="s">
        <v>131</v>
      </c>
      <c r="B29" s="1">
        <v>40.0</v>
      </c>
      <c r="C29" s="1">
        <v>42.0</v>
      </c>
      <c r="D29" s="2"/>
      <c r="E29" s="2"/>
      <c r="F29" s="2"/>
      <c r="G29" s="2"/>
      <c r="H29" s="2"/>
      <c r="I29" s="2"/>
      <c r="J29" s="2"/>
      <c r="K29" s="2"/>
      <c r="L29" s="2"/>
      <c r="M29" s="2"/>
      <c r="N29" s="2"/>
      <c r="O29" s="2"/>
      <c r="P29" s="2"/>
      <c r="Q29" s="2"/>
      <c r="R29" s="2"/>
      <c r="S29" s="2"/>
      <c r="T29" s="2"/>
      <c r="U29" s="2"/>
      <c r="V29" s="2"/>
      <c r="W29" s="2"/>
      <c r="X29" s="2"/>
      <c r="Y29" s="2"/>
      <c r="Z29" s="2"/>
    </row>
    <row r="30" ht="15.75" customHeight="1">
      <c r="A30" s="1" t="s">
        <v>132</v>
      </c>
      <c r="B30" s="1" t="s">
        <v>128</v>
      </c>
      <c r="C30" s="1" t="s">
        <v>129</v>
      </c>
      <c r="D30" s="2"/>
      <c r="E30" s="2"/>
      <c r="F30" s="2"/>
      <c r="G30" s="2"/>
      <c r="H30" s="2"/>
      <c r="I30" s="2"/>
      <c r="J30" s="2"/>
      <c r="K30" s="2"/>
      <c r="L30" s="2"/>
      <c r="M30" s="2"/>
      <c r="N30" s="2"/>
      <c r="O30" s="2"/>
      <c r="P30" s="2"/>
      <c r="Q30" s="2"/>
      <c r="R30" s="2"/>
      <c r="S30" s="2"/>
      <c r="T30" s="2"/>
      <c r="U30" s="2"/>
      <c r="V30" s="2"/>
      <c r="W30" s="2"/>
      <c r="X30" s="2"/>
      <c r="Y30" s="2"/>
      <c r="Z30" s="2"/>
    </row>
    <row r="31" ht="15.75" customHeight="1">
      <c r="A31" s="1" t="s">
        <v>133</v>
      </c>
      <c r="B31" s="1" t="s">
        <v>128</v>
      </c>
      <c r="C31" s="1" t="s">
        <v>129</v>
      </c>
      <c r="D31" s="2"/>
      <c r="E31" s="2"/>
      <c r="F31" s="2"/>
      <c r="G31" s="2"/>
      <c r="H31" s="2"/>
      <c r="I31" s="2"/>
      <c r="J31" s="2"/>
      <c r="K31" s="2"/>
      <c r="L31" s="2"/>
      <c r="M31" s="2"/>
      <c r="N31" s="2"/>
      <c r="O31" s="2"/>
      <c r="P31" s="2"/>
      <c r="Q31" s="2"/>
      <c r="R31" s="2"/>
      <c r="S31" s="2"/>
      <c r="T31" s="2"/>
      <c r="U31" s="2"/>
      <c r="V31" s="2"/>
      <c r="W31" s="2"/>
      <c r="X31" s="2"/>
      <c r="Y31" s="2"/>
      <c r="Z31" s="2"/>
    </row>
    <row r="32" ht="15.75" customHeight="1">
      <c r="A32" s="1" t="s">
        <v>134</v>
      </c>
      <c r="B32" s="1">
        <v>40.0</v>
      </c>
      <c r="C32" s="1">
        <v>42.0</v>
      </c>
      <c r="D32" s="2"/>
      <c r="E32" s="2"/>
      <c r="F32" s="2"/>
      <c r="G32" s="2"/>
      <c r="H32" s="2"/>
      <c r="I32" s="2"/>
      <c r="J32" s="2"/>
      <c r="K32" s="2"/>
      <c r="L32" s="2"/>
      <c r="M32" s="2"/>
      <c r="N32" s="2"/>
      <c r="O32" s="2"/>
      <c r="P32" s="2"/>
      <c r="Q32" s="2"/>
      <c r="R32" s="2"/>
      <c r="S32" s="2"/>
      <c r="T32" s="2"/>
      <c r="U32" s="2"/>
      <c r="V32" s="2"/>
      <c r="W32" s="2"/>
      <c r="X32" s="2"/>
      <c r="Y32" s="2"/>
      <c r="Z32" s="2"/>
    </row>
    <row r="33" ht="15.75" customHeight="1">
      <c r="A33" s="1" t="s">
        <v>135</v>
      </c>
      <c r="B33" s="1" t="s">
        <v>136</v>
      </c>
      <c r="C33" s="1" t="s">
        <v>137</v>
      </c>
      <c r="D33" s="2"/>
      <c r="E33" s="2"/>
      <c r="F33" s="2"/>
      <c r="G33" s="2"/>
      <c r="H33" s="2"/>
      <c r="I33" s="2"/>
      <c r="J33" s="2"/>
      <c r="K33" s="2"/>
      <c r="L33" s="2"/>
      <c r="M33" s="2"/>
      <c r="N33" s="2"/>
      <c r="O33" s="2"/>
      <c r="P33" s="2"/>
      <c r="Q33" s="2"/>
      <c r="R33" s="2"/>
      <c r="S33" s="2"/>
      <c r="T33" s="2"/>
      <c r="U33" s="2"/>
      <c r="V33" s="2"/>
      <c r="W33" s="2"/>
      <c r="X33" s="2"/>
      <c r="Y33" s="2"/>
      <c r="Z33" s="2"/>
    </row>
    <row r="34" ht="15.75" customHeight="1">
      <c r="A34" s="1" t="s">
        <v>138</v>
      </c>
      <c r="B34" s="1" t="s">
        <v>136</v>
      </c>
      <c r="C34" s="1" t="s">
        <v>137</v>
      </c>
      <c r="D34" s="2"/>
      <c r="E34" s="2"/>
      <c r="F34" s="2"/>
      <c r="G34" s="2"/>
      <c r="H34" s="2"/>
      <c r="I34" s="2"/>
      <c r="J34" s="2"/>
      <c r="K34" s="2"/>
      <c r="L34" s="2"/>
      <c r="M34" s="2"/>
      <c r="N34" s="2"/>
      <c r="O34" s="2"/>
      <c r="P34" s="2"/>
      <c r="Q34" s="2"/>
      <c r="R34" s="2"/>
      <c r="S34" s="2"/>
      <c r="T34" s="2"/>
      <c r="U34" s="2"/>
      <c r="V34" s="2"/>
      <c r="W34" s="2"/>
      <c r="X34" s="2"/>
      <c r="Y34" s="2"/>
      <c r="Z34" s="2"/>
    </row>
    <row r="35" ht="15.75" customHeight="1">
      <c r="A35" s="1" t="s">
        <v>45</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139</v>
      </c>
      <c r="B36" s="1">
        <v>-2.0</v>
      </c>
      <c r="C36" s="1">
        <v>-9.0</v>
      </c>
      <c r="D36" s="2"/>
      <c r="E36" s="2"/>
      <c r="F36" s="2"/>
      <c r="G36" s="2"/>
      <c r="H36" s="2"/>
      <c r="I36" s="2"/>
      <c r="J36" s="2"/>
      <c r="K36" s="2"/>
      <c r="L36" s="2"/>
      <c r="M36" s="2"/>
      <c r="N36" s="2"/>
      <c r="O36" s="2"/>
      <c r="P36" s="2"/>
      <c r="Q36" s="2"/>
      <c r="R36" s="2"/>
      <c r="S36" s="2"/>
      <c r="T36" s="2"/>
      <c r="U36" s="2"/>
      <c r="V36" s="2"/>
      <c r="W36" s="2"/>
      <c r="X36" s="2"/>
      <c r="Y36" s="2"/>
      <c r="Z36" s="2"/>
    </row>
    <row r="37" ht="15.75" customHeight="1">
      <c r="A37" s="1" t="s">
        <v>140</v>
      </c>
      <c r="B37" s="1">
        <v>-2.0</v>
      </c>
      <c r="C37" s="1">
        <v>-9.0</v>
      </c>
      <c r="D37" s="2"/>
      <c r="E37" s="2"/>
      <c r="F37" s="2"/>
      <c r="G37" s="2"/>
      <c r="H37" s="2"/>
      <c r="I37" s="2"/>
      <c r="J37" s="2"/>
      <c r="K37" s="2"/>
      <c r="L37" s="2"/>
      <c r="M37" s="2"/>
      <c r="N37" s="2"/>
      <c r="O37" s="2"/>
      <c r="P37" s="2"/>
      <c r="Q37" s="2"/>
      <c r="R37" s="2"/>
      <c r="S37" s="2"/>
      <c r="T37" s="2"/>
      <c r="U37" s="2"/>
      <c r="V37" s="2"/>
      <c r="W37" s="2"/>
      <c r="X37" s="2"/>
      <c r="Y37" s="2"/>
      <c r="Z37" s="2"/>
    </row>
    <row r="38" ht="15.75" customHeight="1">
      <c r="A38" s="1" t="s">
        <v>141</v>
      </c>
      <c r="B38" s="1">
        <v>-2.0</v>
      </c>
      <c r="C38" s="1">
        <v>-9.0</v>
      </c>
      <c r="D38" s="2"/>
      <c r="E38" s="2"/>
      <c r="F38" s="2"/>
      <c r="G38" s="2"/>
      <c r="H38" s="2"/>
      <c r="I38" s="2"/>
      <c r="J38" s="2"/>
      <c r="K38" s="2"/>
      <c r="L38" s="2"/>
      <c r="M38" s="2"/>
      <c r="N38" s="2"/>
      <c r="O38" s="2"/>
      <c r="P38" s="2"/>
      <c r="Q38" s="2"/>
      <c r="R38" s="2"/>
      <c r="S38" s="2"/>
      <c r="T38" s="2"/>
      <c r="U38" s="2"/>
      <c r="V38" s="2"/>
      <c r="W38" s="2"/>
      <c r="X38" s="2"/>
      <c r="Y38" s="2"/>
      <c r="Z38" s="2"/>
    </row>
    <row r="39" ht="15.75" customHeight="1">
      <c r="A39" s="1" t="s">
        <v>142</v>
      </c>
      <c r="B39" s="1">
        <v>0.0</v>
      </c>
      <c r="C39" s="1" t="s">
        <v>143</v>
      </c>
      <c r="D39" s="2"/>
      <c r="E39" s="2"/>
      <c r="F39" s="2"/>
      <c r="G39" s="2"/>
      <c r="H39" s="2"/>
      <c r="I39" s="2"/>
      <c r="J39" s="2"/>
      <c r="K39" s="2"/>
      <c r="L39" s="2"/>
      <c r="M39" s="2"/>
      <c r="N39" s="2"/>
      <c r="O39" s="2"/>
      <c r="P39" s="2"/>
      <c r="Q39" s="2"/>
      <c r="R39" s="2"/>
      <c r="S39" s="2"/>
      <c r="T39" s="2"/>
      <c r="U39" s="2"/>
      <c r="V39" s="2"/>
      <c r="W39" s="2"/>
      <c r="X39" s="2"/>
      <c r="Y39" s="2"/>
      <c r="Z39" s="2"/>
    </row>
    <row r="40" ht="15.75" customHeight="1">
      <c r="A40" s="1" t="s">
        <v>144</v>
      </c>
      <c r="B40" s="1">
        <v>0.0</v>
      </c>
      <c r="C40" s="1">
        <v>30.0</v>
      </c>
      <c r="D40" s="2"/>
      <c r="E40" s="2"/>
      <c r="F40" s="2"/>
      <c r="G40" s="2"/>
      <c r="H40" s="2"/>
      <c r="I40" s="2"/>
      <c r="J40" s="2"/>
      <c r="K40" s="2"/>
      <c r="L40" s="2"/>
      <c r="M40" s="2"/>
      <c r="N40" s="2"/>
      <c r="O40" s="2"/>
      <c r="P40" s="2"/>
      <c r="Q40" s="2"/>
      <c r="R40" s="2"/>
      <c r="S40" s="2"/>
      <c r="T40" s="2"/>
      <c r="U40" s="2"/>
      <c r="V40" s="2"/>
      <c r="W40" s="2"/>
      <c r="X40" s="2"/>
      <c r="Y40" s="2"/>
      <c r="Z40" s="2"/>
    </row>
    <row r="41" ht="15.75" customHeight="1">
      <c r="A41" s="1" t="s">
        <v>145</v>
      </c>
      <c r="B41" s="1">
        <v>0.0</v>
      </c>
      <c r="C41" s="1">
        <v>30.0</v>
      </c>
      <c r="D41" s="2"/>
      <c r="E41" s="2"/>
      <c r="F41" s="2"/>
      <c r="G41" s="2"/>
      <c r="H41" s="2"/>
      <c r="I41" s="2"/>
      <c r="J41" s="2"/>
      <c r="K41" s="2"/>
      <c r="L41" s="2"/>
      <c r="M41" s="2"/>
      <c r="N41" s="2"/>
      <c r="O41" s="2"/>
      <c r="P41" s="2"/>
      <c r="Q41" s="2"/>
      <c r="R41" s="2"/>
      <c r="S41" s="2"/>
      <c r="T41" s="2"/>
      <c r="U41" s="2"/>
      <c r="V41" s="2"/>
      <c r="W41" s="2"/>
      <c r="X41" s="2"/>
      <c r="Y41" s="2"/>
      <c r="Z41" s="2"/>
    </row>
    <row r="42" ht="15.75" customHeight="1">
      <c r="A42" s="1" t="s">
        <v>146</v>
      </c>
      <c r="B42" s="1">
        <v>-1.0</v>
      </c>
      <c r="C42" s="1">
        <v>-6.0</v>
      </c>
      <c r="D42" s="2"/>
      <c r="E42" s="2"/>
      <c r="F42" s="2"/>
      <c r="G42" s="2"/>
      <c r="H42" s="2"/>
      <c r="I42" s="2"/>
      <c r="J42" s="2"/>
      <c r="K42" s="2"/>
      <c r="L42" s="2"/>
      <c r="M42" s="2"/>
      <c r="N42" s="2"/>
      <c r="O42" s="2"/>
      <c r="P42" s="2"/>
      <c r="Q42" s="2"/>
      <c r="R42" s="2"/>
      <c r="S42" s="2"/>
      <c r="T42" s="2"/>
      <c r="U42" s="2"/>
      <c r="V42" s="2"/>
      <c r="W42" s="2"/>
      <c r="X42" s="2"/>
      <c r="Y42" s="2"/>
      <c r="Z42" s="2"/>
    </row>
    <row r="43" ht="15.75" customHeight="1">
      <c r="A43" s="1" t="s">
        <v>147</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148</v>
      </c>
      <c r="B44" s="1">
        <v>1.0</v>
      </c>
      <c r="C44" s="1">
        <v>0.0</v>
      </c>
      <c r="D44" s="2"/>
      <c r="E44" s="2"/>
      <c r="F44" s="2"/>
      <c r="G44" s="2"/>
      <c r="H44" s="2"/>
      <c r="I44" s="2"/>
      <c r="J44" s="2"/>
      <c r="K44" s="2"/>
      <c r="L44" s="2"/>
      <c r="M44" s="2"/>
      <c r="N44" s="2"/>
      <c r="O44" s="2"/>
      <c r="P44" s="2"/>
      <c r="Q44" s="2"/>
      <c r="R44" s="2"/>
      <c r="S44" s="2"/>
      <c r="T44" s="2"/>
      <c r="U44" s="2"/>
      <c r="V44" s="2"/>
      <c r="W44" s="2"/>
      <c r="X44" s="2"/>
      <c r="Y44" s="2"/>
      <c r="Z44" s="2"/>
    </row>
    <row r="45" ht="15.75" customHeight="1">
      <c r="A45" s="1" t="s">
        <v>149</v>
      </c>
      <c r="B45" s="1">
        <v>0.0</v>
      </c>
      <c r="C45" s="1">
        <v>19.0</v>
      </c>
      <c r="D45" s="2"/>
      <c r="E45" s="2"/>
      <c r="F45" s="2"/>
      <c r="G45" s="2"/>
      <c r="H45" s="2"/>
      <c r="I45" s="2"/>
      <c r="J45" s="2"/>
      <c r="K45" s="2"/>
      <c r="L45" s="2"/>
      <c r="M45" s="2"/>
      <c r="N45" s="2"/>
      <c r="O45" s="2"/>
      <c r="P45" s="2"/>
      <c r="Q45" s="2"/>
      <c r="R45" s="2"/>
      <c r="S45" s="2"/>
      <c r="T45" s="2"/>
      <c r="U45" s="2"/>
      <c r="V45" s="2"/>
      <c r="W45" s="2"/>
      <c r="X45" s="2"/>
      <c r="Y45" s="2"/>
      <c r="Z45" s="2"/>
    </row>
    <row r="46" ht="15.75" customHeight="1">
      <c r="A46" s="1" t="s">
        <v>150</v>
      </c>
      <c r="B46" s="1">
        <v>1.0</v>
      </c>
      <c r="C46" s="1">
        <v>29.0</v>
      </c>
      <c r="D46" s="2"/>
      <c r="E46" s="2"/>
      <c r="F46" s="2"/>
      <c r="G46" s="2"/>
      <c r="H46" s="2"/>
      <c r="I46" s="2"/>
      <c r="J46" s="2"/>
      <c r="K46" s="2"/>
      <c r="L46" s="2"/>
      <c r="M46" s="2"/>
      <c r="N46" s="2"/>
      <c r="O46" s="2"/>
      <c r="P46" s="2"/>
      <c r="Q46" s="2"/>
      <c r="R46" s="2"/>
      <c r="S46" s="2"/>
      <c r="T46" s="2"/>
      <c r="U46" s="2"/>
      <c r="V46" s="2"/>
      <c r="W46" s="2"/>
      <c r="X46" s="2"/>
      <c r="Y46" s="2"/>
      <c r="Z46" s="2"/>
    </row>
    <row r="47" ht="15.75" customHeight="1">
      <c r="A47" s="1" t="s">
        <v>151</v>
      </c>
      <c r="B47" s="1">
        <v>68.0</v>
      </c>
      <c r="C47" s="1">
        <v>6.0</v>
      </c>
      <c r="D47" s="2"/>
      <c r="E47" s="2"/>
      <c r="F47" s="2"/>
      <c r="G47" s="2"/>
      <c r="H47" s="2"/>
      <c r="I47" s="2"/>
      <c r="J47" s="2"/>
      <c r="K47" s="2"/>
      <c r="L47" s="2"/>
      <c r="M47" s="2"/>
      <c r="N47" s="2"/>
      <c r="O47" s="2"/>
      <c r="P47" s="2"/>
      <c r="Q47" s="2"/>
      <c r="R47" s="2"/>
      <c r="S47" s="2"/>
      <c r="T47" s="2"/>
      <c r="U47" s="2"/>
      <c r="V47" s="2"/>
      <c r="W47" s="2"/>
      <c r="X47" s="2"/>
      <c r="Y47" s="2"/>
      <c r="Z47" s="2"/>
    </row>
    <row r="48" ht="15.75" customHeight="1">
      <c r="A48" s="1" t="s">
        <v>152</v>
      </c>
      <c r="B48" s="1">
        <v>3.0</v>
      </c>
      <c r="C48" s="1">
        <v>5.0</v>
      </c>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2022.0</v>
      </c>
      <c r="C1" s="1">
        <v>2023.0</v>
      </c>
      <c r="D1" s="2"/>
      <c r="E1" s="2"/>
      <c r="F1" s="2"/>
      <c r="G1" s="2"/>
      <c r="H1" s="2"/>
      <c r="I1" s="2"/>
      <c r="J1" s="2"/>
      <c r="K1" s="2"/>
      <c r="L1" s="2"/>
      <c r="M1" s="2"/>
      <c r="N1" s="2"/>
      <c r="O1" s="2"/>
      <c r="P1" s="2"/>
      <c r="Q1" s="2"/>
      <c r="R1" s="2"/>
      <c r="S1" s="2"/>
      <c r="T1" s="2"/>
      <c r="U1" s="2"/>
      <c r="V1" s="2"/>
      <c r="W1" s="2"/>
      <c r="X1" s="2"/>
      <c r="Y1" s="2"/>
      <c r="Z1" s="2"/>
    </row>
    <row r="2">
      <c r="A2" s="1" t="s">
        <v>153</v>
      </c>
      <c r="B2" s="2"/>
      <c r="C2" s="2"/>
      <c r="D2" s="2"/>
      <c r="E2" s="2"/>
      <c r="F2" s="2"/>
      <c r="G2" s="2"/>
      <c r="H2" s="2"/>
      <c r="I2" s="2"/>
      <c r="J2" s="2"/>
      <c r="K2" s="2"/>
      <c r="L2" s="2"/>
      <c r="M2" s="2"/>
      <c r="N2" s="2"/>
      <c r="O2" s="2"/>
      <c r="P2" s="2"/>
      <c r="Q2" s="2"/>
      <c r="R2" s="2"/>
      <c r="S2" s="2"/>
      <c r="T2" s="2"/>
      <c r="U2" s="2"/>
      <c r="V2" s="2"/>
      <c r="W2" s="2"/>
      <c r="X2" s="2"/>
      <c r="Y2" s="2"/>
      <c r="Z2" s="2"/>
    </row>
    <row r="3">
      <c r="A3" s="1" t="s">
        <v>154</v>
      </c>
      <c r="B3" s="1">
        <v>0.0</v>
      </c>
      <c r="C3" s="1" t="s">
        <v>155</v>
      </c>
      <c r="D3" s="2"/>
      <c r="E3" s="2"/>
      <c r="F3" s="2"/>
      <c r="G3" s="2"/>
      <c r="H3" s="2"/>
      <c r="I3" s="2"/>
      <c r="J3" s="2"/>
      <c r="K3" s="2"/>
      <c r="L3" s="2"/>
      <c r="M3" s="2"/>
      <c r="N3" s="2"/>
      <c r="O3" s="2"/>
      <c r="P3" s="2"/>
      <c r="Q3" s="2"/>
      <c r="R3" s="2"/>
      <c r="S3" s="2"/>
      <c r="T3" s="2"/>
      <c r="U3" s="2"/>
      <c r="V3" s="2"/>
      <c r="W3" s="2"/>
      <c r="X3" s="2"/>
      <c r="Y3" s="2"/>
      <c r="Z3" s="2"/>
    </row>
    <row r="4">
      <c r="A4" s="1" t="s">
        <v>156</v>
      </c>
      <c r="B4" s="1">
        <v>0.0</v>
      </c>
      <c r="C4" s="1" t="s">
        <v>157</v>
      </c>
      <c r="D4" s="2"/>
      <c r="E4" s="2"/>
      <c r="F4" s="2"/>
      <c r="G4" s="2"/>
      <c r="H4" s="2"/>
      <c r="I4" s="2"/>
      <c r="J4" s="2"/>
      <c r="K4" s="2"/>
      <c r="L4" s="2"/>
      <c r="M4" s="2"/>
      <c r="N4" s="2"/>
      <c r="O4" s="2"/>
      <c r="P4" s="2"/>
      <c r="Q4" s="2"/>
      <c r="R4" s="2"/>
      <c r="S4" s="2"/>
      <c r="T4" s="2"/>
      <c r="U4" s="2"/>
      <c r="V4" s="2"/>
      <c r="W4" s="2"/>
      <c r="X4" s="2"/>
      <c r="Y4" s="2"/>
      <c r="Z4" s="2"/>
    </row>
    <row r="5">
      <c r="A5" s="1" t="s">
        <v>158</v>
      </c>
      <c r="B5" s="1">
        <v>0.0</v>
      </c>
      <c r="C5" s="1" t="s">
        <v>159</v>
      </c>
      <c r="D5" s="2"/>
      <c r="E5" s="2"/>
      <c r="F5" s="2"/>
      <c r="G5" s="2"/>
      <c r="H5" s="2"/>
      <c r="I5" s="2"/>
      <c r="J5" s="2"/>
      <c r="K5" s="2"/>
      <c r="L5" s="2"/>
      <c r="M5" s="2"/>
      <c r="N5" s="2"/>
      <c r="O5" s="2"/>
      <c r="P5" s="2"/>
      <c r="Q5" s="2"/>
      <c r="R5" s="2"/>
      <c r="S5" s="2"/>
      <c r="T5" s="2"/>
      <c r="U5" s="2"/>
      <c r="V5" s="2"/>
      <c r="W5" s="2"/>
      <c r="X5" s="2"/>
      <c r="Y5" s="2"/>
      <c r="Z5" s="2"/>
    </row>
    <row r="6">
      <c r="A6" s="1" t="s">
        <v>160</v>
      </c>
      <c r="B6" s="1">
        <v>0.0</v>
      </c>
      <c r="C6" s="1" t="s">
        <v>161</v>
      </c>
      <c r="D6" s="2"/>
      <c r="E6" s="2"/>
      <c r="F6" s="2"/>
      <c r="G6" s="2"/>
      <c r="H6" s="2"/>
      <c r="I6" s="2"/>
      <c r="J6" s="2"/>
      <c r="K6" s="2"/>
      <c r="L6" s="2"/>
      <c r="M6" s="2"/>
      <c r="N6" s="2"/>
      <c r="O6" s="2"/>
      <c r="P6" s="2"/>
      <c r="Q6" s="2"/>
      <c r="R6" s="2"/>
      <c r="S6" s="2"/>
      <c r="T6" s="2"/>
      <c r="U6" s="2"/>
      <c r="V6" s="2"/>
      <c r="W6" s="2"/>
      <c r="X6" s="2"/>
      <c r="Y6" s="2"/>
      <c r="Z6" s="2"/>
    </row>
    <row r="7">
      <c r="A7" s="1" t="s">
        <v>162</v>
      </c>
      <c r="B7" s="2"/>
      <c r="C7" s="2"/>
      <c r="D7" s="2"/>
      <c r="E7" s="2"/>
      <c r="F7" s="2"/>
      <c r="G7" s="2"/>
      <c r="H7" s="2"/>
      <c r="I7" s="2"/>
      <c r="J7" s="2"/>
      <c r="K7" s="2"/>
      <c r="L7" s="2"/>
      <c r="M7" s="2"/>
      <c r="N7" s="2"/>
      <c r="O7" s="2"/>
      <c r="P7" s="2"/>
      <c r="Q7" s="2"/>
      <c r="R7" s="2"/>
      <c r="S7" s="2"/>
      <c r="T7" s="2"/>
      <c r="U7" s="2"/>
      <c r="V7" s="2"/>
      <c r="W7" s="2"/>
      <c r="X7" s="2"/>
      <c r="Y7" s="2"/>
      <c r="Z7" s="2"/>
    </row>
    <row r="8">
      <c r="A8" s="1" t="s">
        <v>163</v>
      </c>
      <c r="B8" s="1" t="s">
        <v>164</v>
      </c>
      <c r="C8" s="1" t="s">
        <v>165</v>
      </c>
      <c r="D8" s="2"/>
      <c r="E8" s="2"/>
      <c r="F8" s="2"/>
      <c r="G8" s="2"/>
      <c r="H8" s="2"/>
      <c r="I8" s="2"/>
      <c r="J8" s="2"/>
      <c r="K8" s="2"/>
      <c r="L8" s="2"/>
      <c r="M8" s="2"/>
      <c r="N8" s="2"/>
      <c r="O8" s="2"/>
      <c r="P8" s="2"/>
      <c r="Q8" s="2"/>
      <c r="R8" s="2"/>
      <c r="S8" s="2"/>
      <c r="T8" s="2"/>
      <c r="U8" s="2"/>
      <c r="V8" s="2"/>
      <c r="W8" s="2"/>
      <c r="X8" s="2"/>
      <c r="Y8" s="2"/>
      <c r="Z8" s="2"/>
    </row>
    <row r="9">
      <c r="A9" s="1" t="s">
        <v>166</v>
      </c>
      <c r="B9" s="1">
        <v>0.0</v>
      </c>
      <c r="C9" s="1">
        <v>0.0</v>
      </c>
      <c r="D9" s="2"/>
      <c r="E9" s="2"/>
      <c r="F9" s="2"/>
      <c r="G9" s="2"/>
      <c r="H9" s="2"/>
      <c r="I9" s="2"/>
      <c r="J9" s="2"/>
      <c r="K9" s="2"/>
      <c r="L9" s="2"/>
      <c r="M9" s="2"/>
      <c r="N9" s="2"/>
      <c r="O9" s="2"/>
      <c r="P9" s="2"/>
      <c r="Q9" s="2"/>
      <c r="R9" s="2"/>
      <c r="S9" s="2"/>
      <c r="T9" s="2"/>
      <c r="U9" s="2"/>
      <c r="V9" s="2"/>
      <c r="W9" s="2"/>
      <c r="X9" s="2"/>
      <c r="Y9" s="2"/>
      <c r="Z9" s="2"/>
    </row>
    <row r="10">
      <c r="A10" s="1" t="s">
        <v>167</v>
      </c>
      <c r="B10" s="1">
        <v>0.0</v>
      </c>
      <c r="C10" s="1">
        <v>0.0</v>
      </c>
      <c r="D10" s="2"/>
      <c r="E10" s="2"/>
      <c r="F10" s="2"/>
      <c r="G10" s="2"/>
      <c r="H10" s="2"/>
      <c r="I10" s="2"/>
      <c r="J10" s="2"/>
      <c r="K10" s="2"/>
      <c r="L10" s="2"/>
      <c r="M10" s="2"/>
      <c r="N10" s="2"/>
      <c r="O10" s="2"/>
      <c r="P10" s="2"/>
      <c r="Q10" s="2"/>
      <c r="R10" s="2"/>
      <c r="S10" s="2"/>
      <c r="T10" s="2"/>
      <c r="U10" s="2"/>
      <c r="V10" s="2"/>
      <c r="W10" s="2"/>
      <c r="X10" s="2"/>
      <c r="Y10" s="2"/>
      <c r="Z10" s="2"/>
    </row>
    <row r="11">
      <c r="A11" s="1" t="s">
        <v>168</v>
      </c>
      <c r="B11" s="1">
        <v>0.0</v>
      </c>
      <c r="C11" s="1">
        <v>0.0</v>
      </c>
      <c r="D11" s="2"/>
      <c r="E11" s="2"/>
      <c r="F11" s="2"/>
      <c r="G11" s="2"/>
      <c r="H11" s="2"/>
      <c r="I11" s="2"/>
      <c r="J11" s="2"/>
      <c r="K11" s="2"/>
      <c r="L11" s="2"/>
      <c r="M11" s="2"/>
      <c r="N11" s="2"/>
      <c r="O11" s="2"/>
      <c r="P11" s="2"/>
      <c r="Q11" s="2"/>
      <c r="R11" s="2"/>
      <c r="S11" s="2"/>
      <c r="T11" s="2"/>
      <c r="U11" s="2"/>
      <c r="V11" s="2"/>
      <c r="W11" s="2"/>
      <c r="X11" s="2"/>
      <c r="Y11" s="2"/>
      <c r="Z11" s="2"/>
    </row>
    <row r="12">
      <c r="A12" s="1" t="s">
        <v>169</v>
      </c>
      <c r="B12" s="1">
        <v>0.0</v>
      </c>
      <c r="C12" s="1">
        <v>0.0</v>
      </c>
      <c r="D12" s="2"/>
      <c r="E12" s="2"/>
      <c r="F12" s="2"/>
      <c r="G12" s="2"/>
      <c r="H12" s="2"/>
      <c r="I12" s="2"/>
      <c r="J12" s="2"/>
      <c r="K12" s="2"/>
      <c r="L12" s="2"/>
      <c r="M12" s="2"/>
      <c r="N12" s="2"/>
      <c r="O12" s="2"/>
      <c r="P12" s="2"/>
      <c r="Q12" s="2"/>
      <c r="R12" s="2"/>
      <c r="S12" s="2"/>
      <c r="T12" s="2"/>
      <c r="U12" s="2"/>
      <c r="V12" s="2"/>
      <c r="W12" s="2"/>
      <c r="X12" s="2"/>
      <c r="Y12" s="2"/>
      <c r="Z12" s="2"/>
    </row>
    <row r="13">
      <c r="A13" s="1" t="s">
        <v>170</v>
      </c>
      <c r="B13" s="1">
        <v>0.0</v>
      </c>
      <c r="C13" s="1">
        <v>0.0</v>
      </c>
      <c r="D13" s="2"/>
      <c r="E13" s="2"/>
      <c r="F13" s="2"/>
      <c r="G13" s="2"/>
      <c r="H13" s="2"/>
      <c r="I13" s="2"/>
      <c r="J13" s="2"/>
      <c r="K13" s="2"/>
      <c r="L13" s="2"/>
      <c r="M13" s="2"/>
      <c r="N13" s="2"/>
      <c r="O13" s="2"/>
      <c r="P13" s="2"/>
      <c r="Q13" s="2"/>
      <c r="R13" s="2"/>
      <c r="S13" s="2"/>
      <c r="T13" s="2"/>
      <c r="U13" s="2"/>
      <c r="V13" s="2"/>
      <c r="W13" s="2"/>
      <c r="X13" s="2"/>
      <c r="Y13" s="2"/>
      <c r="Z13" s="2"/>
    </row>
    <row r="14">
      <c r="A14" s="1" t="s">
        <v>171</v>
      </c>
      <c r="B14" s="1">
        <v>0.0</v>
      </c>
      <c r="C14" s="1">
        <v>0.0</v>
      </c>
      <c r="D14" s="2"/>
      <c r="E14" s="2"/>
      <c r="F14" s="2"/>
      <c r="G14" s="2"/>
      <c r="H14" s="2"/>
      <c r="I14" s="2"/>
      <c r="J14" s="2"/>
      <c r="K14" s="2"/>
      <c r="L14" s="2"/>
      <c r="M14" s="2"/>
      <c r="N14" s="2"/>
      <c r="O14" s="2"/>
      <c r="P14" s="2"/>
      <c r="Q14" s="2"/>
      <c r="R14" s="2"/>
      <c r="S14" s="2"/>
      <c r="T14" s="2"/>
      <c r="U14" s="2"/>
      <c r="V14" s="2"/>
      <c r="W14" s="2"/>
      <c r="X14" s="2"/>
      <c r="Y14" s="2"/>
      <c r="Z14" s="2"/>
    </row>
    <row r="15">
      <c r="A15" s="1" t="s">
        <v>172</v>
      </c>
      <c r="B15" s="1">
        <v>0.0</v>
      </c>
      <c r="C15" s="1">
        <v>0.0</v>
      </c>
      <c r="D15" s="2"/>
      <c r="E15" s="2"/>
      <c r="F15" s="2"/>
      <c r="G15" s="2"/>
      <c r="H15" s="2"/>
      <c r="I15" s="2"/>
      <c r="J15" s="2"/>
      <c r="K15" s="2"/>
      <c r="L15" s="2"/>
      <c r="M15" s="2"/>
      <c r="N15" s="2"/>
      <c r="O15" s="2"/>
      <c r="P15" s="2"/>
      <c r="Q15" s="2"/>
      <c r="R15" s="2"/>
      <c r="S15" s="2"/>
      <c r="T15" s="2"/>
      <c r="U15" s="2"/>
      <c r="V15" s="2"/>
      <c r="W15" s="2"/>
      <c r="X15" s="2"/>
      <c r="Y15" s="2"/>
      <c r="Z15" s="2"/>
    </row>
    <row r="16">
      <c r="A16" s="1" t="s">
        <v>173</v>
      </c>
      <c r="B16" s="1" t="s">
        <v>174</v>
      </c>
      <c r="C16" s="1">
        <v>0.0</v>
      </c>
      <c r="D16" s="2"/>
      <c r="E16" s="2"/>
      <c r="F16" s="2"/>
      <c r="G16" s="2"/>
      <c r="H16" s="2"/>
      <c r="I16" s="2"/>
      <c r="J16" s="2"/>
      <c r="K16" s="2"/>
      <c r="L16" s="2"/>
      <c r="M16" s="2"/>
      <c r="N16" s="2"/>
      <c r="O16" s="2"/>
      <c r="P16" s="2"/>
      <c r="Q16" s="2"/>
      <c r="R16" s="2"/>
      <c r="S16" s="2"/>
      <c r="T16" s="2"/>
      <c r="U16" s="2"/>
      <c r="V16" s="2"/>
      <c r="W16" s="2"/>
      <c r="X16" s="2"/>
      <c r="Y16" s="2"/>
      <c r="Z16" s="2"/>
    </row>
    <row r="17">
      <c r="A17" s="1" t="s">
        <v>175</v>
      </c>
      <c r="B17" s="1">
        <v>0.0</v>
      </c>
      <c r="C17" s="1">
        <v>0.0</v>
      </c>
      <c r="D17" s="2"/>
      <c r="E17" s="2"/>
      <c r="F17" s="2"/>
      <c r="G17" s="2"/>
      <c r="H17" s="2"/>
      <c r="I17" s="2"/>
      <c r="J17" s="2"/>
      <c r="K17" s="2"/>
      <c r="L17" s="2"/>
      <c r="M17" s="2"/>
      <c r="N17" s="2"/>
      <c r="O17" s="2"/>
      <c r="P17" s="2"/>
      <c r="Q17" s="2"/>
      <c r="R17" s="2"/>
      <c r="S17" s="2"/>
      <c r="T17" s="2"/>
      <c r="U17" s="2"/>
      <c r="V17" s="2"/>
      <c r="W17" s="2"/>
      <c r="X17" s="2"/>
      <c r="Y17" s="2"/>
      <c r="Z17" s="2"/>
    </row>
    <row r="18">
      <c r="A18" s="1" t="s">
        <v>176</v>
      </c>
      <c r="B18" s="1">
        <v>0.0</v>
      </c>
      <c r="C18" s="1">
        <v>0.0</v>
      </c>
      <c r="D18" s="2"/>
      <c r="E18" s="2"/>
      <c r="F18" s="2"/>
      <c r="G18" s="2"/>
      <c r="H18" s="2"/>
      <c r="I18" s="2"/>
      <c r="J18" s="2"/>
      <c r="K18" s="2"/>
      <c r="L18" s="2"/>
      <c r="M18" s="2"/>
      <c r="N18" s="2"/>
      <c r="O18" s="2"/>
      <c r="P18" s="2"/>
      <c r="Q18" s="2"/>
      <c r="R18" s="2"/>
      <c r="S18" s="2"/>
      <c r="T18" s="2"/>
      <c r="U18" s="2"/>
      <c r="V18" s="2"/>
      <c r="W18" s="2"/>
      <c r="X18" s="2"/>
      <c r="Y18" s="2"/>
      <c r="Z18" s="2"/>
    </row>
    <row r="19">
      <c r="A19" s="1" t="s">
        <v>177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177</v>
      </c>
      <c r="B20" s="1">
        <v>0.0</v>
      </c>
      <c r="C20" s="1" t="s">
        <v>178</v>
      </c>
      <c r="D20" s="2"/>
      <c r="E20" s="2"/>
      <c r="F20" s="2"/>
      <c r="G20" s="2"/>
      <c r="H20" s="2"/>
      <c r="I20" s="2"/>
      <c r="J20" s="2"/>
      <c r="K20" s="2"/>
      <c r="L20" s="2"/>
      <c r="M20" s="2"/>
      <c r="N20" s="2"/>
      <c r="O20" s="2"/>
      <c r="P20" s="2"/>
      <c r="Q20" s="2"/>
      <c r="R20" s="2"/>
      <c r="S20" s="2"/>
      <c r="T20" s="2"/>
      <c r="U20" s="2"/>
      <c r="V20" s="2"/>
      <c r="W20" s="2"/>
      <c r="X20" s="2"/>
      <c r="Y20" s="2"/>
      <c r="Z20" s="2"/>
    </row>
    <row r="21" ht="15.75" customHeight="1">
      <c r="A21" s="1" t="s">
        <v>179</v>
      </c>
      <c r="B21" s="1">
        <v>0.0</v>
      </c>
      <c r="C21" s="1" t="s">
        <v>180</v>
      </c>
      <c r="D21" s="2"/>
      <c r="E21" s="2"/>
      <c r="F21" s="2"/>
      <c r="G21" s="2"/>
      <c r="H21" s="2"/>
      <c r="I21" s="2"/>
      <c r="J21" s="2"/>
      <c r="K21" s="2"/>
      <c r="L21" s="2"/>
      <c r="M21" s="2"/>
      <c r="N21" s="2"/>
      <c r="O21" s="2"/>
      <c r="P21" s="2"/>
      <c r="Q21" s="2"/>
      <c r="R21" s="2"/>
      <c r="S21" s="2"/>
      <c r="T21" s="2"/>
      <c r="U21" s="2"/>
      <c r="V21" s="2"/>
      <c r="W21" s="2"/>
      <c r="X21" s="2"/>
      <c r="Y21" s="2"/>
      <c r="Z21" s="2"/>
    </row>
    <row r="22" ht="15.75" customHeight="1">
      <c r="A22" s="1" t="s">
        <v>181</v>
      </c>
      <c r="B22" s="1">
        <v>0.0</v>
      </c>
      <c r="C22" s="1" t="s">
        <v>182</v>
      </c>
      <c r="D22" s="2"/>
      <c r="E22" s="2"/>
      <c r="F22" s="2"/>
      <c r="G22" s="2"/>
      <c r="H22" s="2"/>
      <c r="I22" s="2"/>
      <c r="J22" s="2"/>
      <c r="K22" s="2"/>
      <c r="L22" s="2"/>
      <c r="M22" s="2"/>
      <c r="N22" s="2"/>
      <c r="O22" s="2"/>
      <c r="P22" s="2"/>
      <c r="Q22" s="2"/>
      <c r="R22" s="2"/>
      <c r="S22" s="2"/>
      <c r="T22" s="2"/>
      <c r="U22" s="2"/>
      <c r="V22" s="2"/>
      <c r="W22" s="2"/>
      <c r="X22" s="2"/>
      <c r="Y22" s="2"/>
      <c r="Z22" s="2"/>
    </row>
    <row r="23" ht="15.75" customHeight="1">
      <c r="A23" s="1" t="s">
        <v>183</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184</v>
      </c>
      <c r="B24" s="1" t="s">
        <v>185</v>
      </c>
      <c r="C24" s="1" t="s">
        <v>186</v>
      </c>
      <c r="D24" s="2"/>
      <c r="E24" s="2"/>
      <c r="F24" s="2"/>
      <c r="G24" s="2"/>
      <c r="H24" s="2"/>
      <c r="I24" s="2"/>
      <c r="J24" s="2"/>
      <c r="K24" s="2"/>
      <c r="L24" s="2"/>
      <c r="M24" s="2"/>
      <c r="N24" s="2"/>
      <c r="O24" s="2"/>
      <c r="P24" s="2"/>
      <c r="Q24" s="2"/>
      <c r="R24" s="2"/>
      <c r="S24" s="2"/>
      <c r="T24" s="2"/>
      <c r="U24" s="2"/>
      <c r="V24" s="2"/>
      <c r="W24" s="2"/>
      <c r="X24" s="2"/>
      <c r="Y24" s="2"/>
      <c r="Z24" s="2"/>
    </row>
    <row r="25" ht="15.75" customHeight="1">
      <c r="A25" s="1" t="s">
        <v>187</v>
      </c>
      <c r="B25" s="1" t="s">
        <v>188</v>
      </c>
      <c r="C25" s="1" t="s">
        <v>189</v>
      </c>
      <c r="D25" s="2"/>
      <c r="E25" s="2"/>
      <c r="F25" s="2"/>
      <c r="G25" s="2"/>
      <c r="H25" s="2"/>
      <c r="I25" s="2"/>
      <c r="J25" s="2"/>
      <c r="K25" s="2"/>
      <c r="L25" s="2"/>
      <c r="M25" s="2"/>
      <c r="N25" s="2"/>
      <c r="O25" s="2"/>
      <c r="P25" s="2"/>
      <c r="Q25" s="2"/>
      <c r="R25" s="2"/>
      <c r="S25" s="2"/>
      <c r="T25" s="2"/>
      <c r="U25" s="2"/>
      <c r="V25" s="2"/>
      <c r="W25" s="2"/>
      <c r="X25" s="2"/>
      <c r="Y25" s="2"/>
      <c r="Z25" s="2"/>
    </row>
    <row r="26" ht="15.75" customHeight="1">
      <c r="A26" s="1" t="s">
        <v>190</v>
      </c>
      <c r="B26" s="1" t="s">
        <v>191</v>
      </c>
      <c r="C26" s="1" t="s">
        <v>192</v>
      </c>
      <c r="D26" s="2"/>
      <c r="E26" s="2"/>
      <c r="F26" s="2"/>
      <c r="G26" s="2"/>
      <c r="H26" s="2"/>
      <c r="I26" s="2"/>
      <c r="J26" s="2"/>
      <c r="K26" s="2"/>
      <c r="L26" s="2"/>
      <c r="M26" s="2"/>
      <c r="N26" s="2"/>
      <c r="O26" s="2"/>
      <c r="P26" s="2"/>
      <c r="Q26" s="2"/>
      <c r="R26" s="2"/>
      <c r="S26" s="2"/>
      <c r="T26" s="2"/>
      <c r="U26" s="2"/>
      <c r="V26" s="2"/>
      <c r="W26" s="2"/>
      <c r="X26" s="2"/>
      <c r="Y26" s="2"/>
      <c r="Z26" s="2"/>
    </row>
    <row r="27" ht="15.75" customHeight="1">
      <c r="A27" s="1" t="s">
        <v>193</v>
      </c>
      <c r="B27" s="1">
        <v>0.0</v>
      </c>
      <c r="C27" s="1" t="s">
        <v>194</v>
      </c>
      <c r="D27" s="2"/>
      <c r="E27" s="2"/>
      <c r="F27" s="2"/>
      <c r="G27" s="2"/>
      <c r="H27" s="2"/>
      <c r="I27" s="2"/>
      <c r="J27" s="2"/>
      <c r="K27" s="2"/>
      <c r="L27" s="2"/>
      <c r="M27" s="2"/>
      <c r="N27" s="2"/>
      <c r="O27" s="2"/>
      <c r="P27" s="2"/>
      <c r="Q27" s="2"/>
      <c r="R27" s="2"/>
      <c r="S27" s="2"/>
      <c r="T27" s="2"/>
      <c r="U27" s="2"/>
      <c r="V27" s="2"/>
      <c r="W27" s="2"/>
      <c r="X27" s="2"/>
      <c r="Y27" s="2"/>
      <c r="Z27" s="2"/>
    </row>
    <row r="28" ht="15.75" customHeight="1">
      <c r="A28" s="1" t="s">
        <v>195</v>
      </c>
      <c r="B28" s="1">
        <v>0.0</v>
      </c>
      <c r="C28" s="1" t="s">
        <v>196</v>
      </c>
      <c r="D28" s="2"/>
      <c r="E28" s="2"/>
      <c r="F28" s="2"/>
      <c r="G28" s="2"/>
      <c r="H28" s="2"/>
      <c r="I28" s="2"/>
      <c r="J28" s="2"/>
      <c r="K28" s="2"/>
      <c r="L28" s="2"/>
      <c r="M28" s="2"/>
      <c r="N28" s="2"/>
      <c r="O28" s="2"/>
      <c r="P28" s="2"/>
      <c r="Q28" s="2"/>
      <c r="R28" s="2"/>
      <c r="S28" s="2"/>
      <c r="T28" s="2"/>
      <c r="U28" s="2"/>
      <c r="V28" s="2"/>
      <c r="W28" s="2"/>
      <c r="X28" s="2"/>
      <c r="Y28" s="2"/>
      <c r="Z28" s="2"/>
    </row>
    <row r="29" ht="15.75" customHeight="1">
      <c r="A29" s="1" t="s">
        <v>197</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198</v>
      </c>
      <c r="B30" s="1" t="s">
        <v>199</v>
      </c>
      <c r="C30" s="1" t="s">
        <v>200</v>
      </c>
      <c r="D30" s="2"/>
      <c r="E30" s="2"/>
      <c r="F30" s="2"/>
      <c r="G30" s="2"/>
      <c r="H30" s="2"/>
      <c r="I30" s="2"/>
      <c r="J30" s="2"/>
      <c r="K30" s="2"/>
      <c r="L30" s="2"/>
      <c r="M30" s="2"/>
      <c r="N30" s="2"/>
      <c r="O30" s="2"/>
      <c r="P30" s="2"/>
      <c r="Q30" s="2"/>
      <c r="R30" s="2"/>
      <c r="S30" s="2"/>
      <c r="T30" s="2"/>
      <c r="U30" s="2"/>
      <c r="V30" s="2"/>
      <c r="W30" s="2"/>
      <c r="X30" s="2"/>
      <c r="Y30" s="2"/>
      <c r="Z30" s="2"/>
    </row>
    <row r="31" ht="15.75" customHeight="1">
      <c r="A31" s="1" t="s">
        <v>201</v>
      </c>
      <c r="B31" s="1" t="s">
        <v>202</v>
      </c>
      <c r="C31" s="1" t="s">
        <v>203</v>
      </c>
      <c r="D31" s="2"/>
      <c r="E31" s="2"/>
      <c r="F31" s="2"/>
      <c r="G31" s="2"/>
      <c r="H31" s="2"/>
      <c r="I31" s="2"/>
      <c r="J31" s="2"/>
      <c r="K31" s="2"/>
      <c r="L31" s="2"/>
      <c r="M31" s="2"/>
      <c r="N31" s="2"/>
      <c r="O31" s="2"/>
      <c r="P31" s="2"/>
      <c r="Q31" s="2"/>
      <c r="R31" s="2"/>
      <c r="S31" s="2"/>
      <c r="T31" s="2"/>
      <c r="U31" s="2"/>
      <c r="V31" s="2"/>
      <c r="W31" s="2"/>
      <c r="X31" s="2"/>
      <c r="Y31" s="2"/>
      <c r="Z31" s="2"/>
    </row>
    <row r="32" ht="15.75" customHeight="1">
      <c r="A32" s="1" t="s">
        <v>204</v>
      </c>
      <c r="B32" s="1" t="s">
        <v>205</v>
      </c>
      <c r="C32" s="1">
        <v>1.0</v>
      </c>
      <c r="D32" s="2"/>
      <c r="E32" s="2"/>
      <c r="F32" s="2"/>
      <c r="G32" s="2"/>
      <c r="H32" s="2"/>
      <c r="I32" s="2"/>
      <c r="J32" s="2"/>
      <c r="K32" s="2"/>
      <c r="L32" s="2"/>
      <c r="M32" s="2"/>
      <c r="N32" s="2"/>
      <c r="O32" s="2"/>
      <c r="P32" s="2"/>
      <c r="Q32" s="2"/>
      <c r="R32" s="2"/>
      <c r="S32" s="2"/>
      <c r="T32" s="2"/>
      <c r="U32" s="2"/>
      <c r="V32" s="2"/>
      <c r="W32" s="2"/>
      <c r="X32" s="2"/>
      <c r="Y32" s="2"/>
      <c r="Z32" s="2"/>
    </row>
    <row r="33" ht="15.75" customHeight="1">
      <c r="A33" s="1" t="s">
        <v>206</v>
      </c>
      <c r="B33" s="1" t="s">
        <v>207</v>
      </c>
      <c r="C33" s="1" t="s">
        <v>208</v>
      </c>
      <c r="D33" s="2"/>
      <c r="E33" s="2"/>
      <c r="F33" s="2"/>
      <c r="G33" s="2"/>
      <c r="H33" s="2"/>
      <c r="I33" s="2"/>
      <c r="J33" s="2"/>
      <c r="K33" s="2"/>
      <c r="L33" s="2"/>
      <c r="M33" s="2"/>
      <c r="N33" s="2"/>
      <c r="O33" s="2"/>
      <c r="P33" s="2"/>
      <c r="Q33" s="2"/>
      <c r="R33" s="2"/>
      <c r="S33" s="2"/>
      <c r="T33" s="2"/>
      <c r="U33" s="2"/>
      <c r="V33" s="2"/>
      <c r="W33" s="2"/>
      <c r="X33" s="2"/>
      <c r="Y33" s="2"/>
      <c r="Z33" s="2"/>
    </row>
    <row r="34" ht="15.75" customHeight="1">
      <c r="A34" s="1" t="s">
        <v>209</v>
      </c>
      <c r="B34" s="1" t="s">
        <v>210</v>
      </c>
      <c r="C34" s="1" t="s">
        <v>211</v>
      </c>
      <c r="D34" s="2"/>
      <c r="E34" s="2"/>
      <c r="F34" s="2"/>
      <c r="G34" s="2"/>
      <c r="H34" s="2"/>
      <c r="I34" s="2"/>
      <c r="J34" s="2"/>
      <c r="K34" s="2"/>
      <c r="L34" s="2"/>
      <c r="M34" s="2"/>
      <c r="N34" s="2"/>
      <c r="O34" s="2"/>
      <c r="P34" s="2"/>
      <c r="Q34" s="2"/>
      <c r="R34" s="2"/>
      <c r="S34" s="2"/>
      <c r="T34" s="2"/>
      <c r="U34" s="2"/>
      <c r="V34" s="2"/>
      <c r="W34" s="2"/>
      <c r="X34" s="2"/>
      <c r="Y34" s="2"/>
      <c r="Z34" s="2"/>
    </row>
    <row r="35" ht="15.75" customHeight="1">
      <c r="A35" s="1" t="s">
        <v>212</v>
      </c>
      <c r="B35" s="1" t="s">
        <v>213</v>
      </c>
      <c r="C35" s="1" t="s">
        <v>214</v>
      </c>
      <c r="D35" s="2"/>
      <c r="E35" s="2"/>
      <c r="F35" s="2"/>
      <c r="G35" s="2"/>
      <c r="H35" s="2"/>
      <c r="I35" s="2"/>
      <c r="J35" s="2"/>
      <c r="K35" s="2"/>
      <c r="L35" s="2"/>
      <c r="M35" s="2"/>
      <c r="N35" s="2"/>
      <c r="O35" s="2"/>
      <c r="P35" s="2"/>
      <c r="Q35" s="2"/>
      <c r="R35" s="2"/>
      <c r="S35" s="2"/>
      <c r="T35" s="2"/>
      <c r="U35" s="2"/>
      <c r="V35" s="2"/>
      <c r="W35" s="2"/>
      <c r="X35" s="2"/>
      <c r="Y35" s="2"/>
      <c r="Z35" s="2"/>
    </row>
    <row r="36" ht="15.75" customHeight="1">
      <c r="A36" s="1" t="s">
        <v>215</v>
      </c>
      <c r="B36" s="1" t="s">
        <v>216</v>
      </c>
      <c r="C36" s="1" t="s">
        <v>217</v>
      </c>
      <c r="D36" s="2"/>
      <c r="E36" s="2"/>
      <c r="F36" s="2"/>
      <c r="G36" s="2"/>
      <c r="H36" s="2"/>
      <c r="I36" s="2"/>
      <c r="J36" s="2"/>
      <c r="K36" s="2"/>
      <c r="L36" s="2"/>
      <c r="M36" s="2"/>
      <c r="N36" s="2"/>
      <c r="O36" s="2"/>
      <c r="P36" s="2"/>
      <c r="Q36" s="2"/>
      <c r="R36" s="2"/>
      <c r="S36" s="2"/>
      <c r="T36" s="2"/>
      <c r="U36" s="2"/>
      <c r="V36" s="2"/>
      <c r="W36" s="2"/>
      <c r="X36" s="2"/>
      <c r="Y36" s="2"/>
      <c r="Z36" s="2"/>
    </row>
    <row r="37" ht="15.75" customHeight="1">
      <c r="A37" s="1" t="s">
        <v>218</v>
      </c>
      <c r="B37" s="1" t="s">
        <v>216</v>
      </c>
      <c r="C37" s="1" t="s">
        <v>219</v>
      </c>
      <c r="D37" s="2"/>
      <c r="E37" s="2"/>
      <c r="F37" s="2"/>
      <c r="G37" s="2"/>
      <c r="H37" s="2"/>
      <c r="I37" s="2"/>
      <c r="J37" s="2"/>
      <c r="K37" s="2"/>
      <c r="L37" s="2"/>
      <c r="M37" s="2"/>
      <c r="N37" s="2"/>
      <c r="O37" s="2"/>
      <c r="P37" s="2"/>
      <c r="Q37" s="2"/>
      <c r="R37" s="2"/>
      <c r="S37" s="2"/>
      <c r="T37" s="2"/>
      <c r="U37" s="2"/>
      <c r="V37" s="2"/>
      <c r="W37" s="2"/>
      <c r="X37" s="2"/>
      <c r="Y37" s="2"/>
      <c r="Z37" s="2"/>
    </row>
    <row r="38" ht="15.75" customHeight="1">
      <c r="A38" s="1" t="s">
        <v>220</v>
      </c>
      <c r="B38" s="1" t="s">
        <v>221</v>
      </c>
      <c r="C38" s="1" t="s">
        <v>136</v>
      </c>
      <c r="D38" s="2"/>
      <c r="E38" s="2"/>
      <c r="F38" s="2"/>
      <c r="G38" s="2"/>
      <c r="H38" s="2"/>
      <c r="I38" s="2"/>
      <c r="J38" s="2"/>
      <c r="K38" s="2"/>
      <c r="L38" s="2"/>
      <c r="M38" s="2"/>
      <c r="N38" s="2"/>
      <c r="O38" s="2"/>
      <c r="P38" s="2"/>
      <c r="Q38" s="2"/>
      <c r="R38" s="2"/>
      <c r="S38" s="2"/>
      <c r="T38" s="2"/>
      <c r="U38" s="2"/>
      <c r="V38" s="2"/>
      <c r="W38" s="2"/>
      <c r="X38" s="2"/>
      <c r="Y38" s="2"/>
      <c r="Z38" s="2"/>
    </row>
    <row r="39" ht="15.75" customHeight="1">
      <c r="A39" s="1" t="s">
        <v>222</v>
      </c>
      <c r="B39" s="1" t="s">
        <v>223</v>
      </c>
      <c r="C39" s="1" t="s">
        <v>224</v>
      </c>
      <c r="D39" s="2"/>
      <c r="E39" s="2"/>
      <c r="F39" s="2"/>
      <c r="G39" s="2"/>
      <c r="H39" s="2"/>
      <c r="I39" s="2"/>
      <c r="J39" s="2"/>
      <c r="K39" s="2"/>
      <c r="L39" s="2"/>
      <c r="M39" s="2"/>
      <c r="N39" s="2"/>
      <c r="O39" s="2"/>
      <c r="P39" s="2"/>
      <c r="Q39" s="2"/>
      <c r="R39" s="2"/>
      <c r="S39" s="2"/>
      <c r="T39" s="2"/>
      <c r="U39" s="2"/>
      <c r="V39" s="2"/>
      <c r="W39" s="2"/>
      <c r="X39" s="2"/>
      <c r="Y39" s="2"/>
      <c r="Z39" s="2"/>
    </row>
    <row r="40" ht="15.75" customHeight="1">
      <c r="A40" s="1" t="s">
        <v>225</v>
      </c>
      <c r="B40" s="1" t="s">
        <v>221</v>
      </c>
      <c r="C40" s="1" t="s">
        <v>136</v>
      </c>
      <c r="D40" s="2"/>
      <c r="E40" s="2"/>
      <c r="F40" s="2"/>
      <c r="G40" s="2"/>
      <c r="H40" s="2"/>
      <c r="I40" s="2"/>
      <c r="J40" s="2"/>
      <c r="K40" s="2"/>
      <c r="L40" s="2"/>
      <c r="M40" s="2"/>
      <c r="N40" s="2"/>
      <c r="O40" s="2"/>
      <c r="P40" s="2"/>
      <c r="Q40" s="2"/>
      <c r="R40" s="2"/>
      <c r="S40" s="2"/>
      <c r="T40" s="2"/>
      <c r="U40" s="2"/>
      <c r="V40" s="2"/>
      <c r="W40" s="2"/>
      <c r="X40" s="2"/>
      <c r="Y40" s="2"/>
      <c r="Z40" s="2"/>
    </row>
    <row r="41" ht="15.75" customHeight="1">
      <c r="A41" s="1" t="s">
        <v>226</v>
      </c>
      <c r="B41" s="1" t="s">
        <v>223</v>
      </c>
      <c r="C41" s="1" t="s">
        <v>227</v>
      </c>
      <c r="D41" s="2"/>
      <c r="E41" s="2"/>
      <c r="F41" s="2"/>
      <c r="G41" s="2"/>
      <c r="H41" s="2"/>
      <c r="I41" s="2"/>
      <c r="J41" s="2"/>
      <c r="K41" s="2"/>
      <c r="L41" s="2"/>
      <c r="M41" s="2"/>
      <c r="N41" s="2"/>
      <c r="O41" s="2"/>
      <c r="P41" s="2"/>
      <c r="Q41" s="2"/>
      <c r="R41" s="2"/>
      <c r="S41" s="2"/>
      <c r="T41" s="2"/>
      <c r="U41" s="2"/>
      <c r="V41" s="2"/>
      <c r="W41" s="2"/>
      <c r="X41" s="2"/>
      <c r="Y41" s="2"/>
      <c r="Z41" s="2"/>
    </row>
    <row r="42" ht="15.75" customHeight="1">
      <c r="A42" s="1" t="s">
        <v>228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229</v>
      </c>
      <c r="B43" s="1">
        <v>0.0</v>
      </c>
      <c r="C43" s="1" t="s">
        <v>230</v>
      </c>
      <c r="D43" s="2"/>
      <c r="E43" s="2"/>
      <c r="F43" s="2"/>
      <c r="G43" s="2"/>
      <c r="H43" s="2"/>
      <c r="I43" s="2"/>
      <c r="J43" s="2"/>
      <c r="K43" s="2"/>
      <c r="L43" s="2"/>
      <c r="M43" s="2"/>
      <c r="N43" s="2"/>
      <c r="O43" s="2"/>
      <c r="P43" s="2"/>
      <c r="Q43" s="2"/>
      <c r="R43" s="2"/>
      <c r="S43" s="2"/>
      <c r="T43" s="2"/>
      <c r="U43" s="2"/>
      <c r="V43" s="2"/>
      <c r="W43" s="2"/>
      <c r="X43" s="2"/>
      <c r="Y43" s="2"/>
      <c r="Z43" s="2"/>
    </row>
    <row r="44" ht="15.75" customHeight="1">
      <c r="A44" s="1" t="s">
        <v>231</v>
      </c>
      <c r="B44" s="1">
        <v>0.0</v>
      </c>
      <c r="C44" s="1" t="s">
        <v>232</v>
      </c>
      <c r="D44" s="2"/>
      <c r="E44" s="2"/>
      <c r="F44" s="2"/>
      <c r="G44" s="2"/>
      <c r="H44" s="2"/>
      <c r="I44" s="2"/>
      <c r="J44" s="2"/>
      <c r="K44" s="2"/>
      <c r="L44" s="2"/>
      <c r="M44" s="2"/>
      <c r="N44" s="2"/>
      <c r="O44" s="2"/>
      <c r="P44" s="2"/>
      <c r="Q44" s="2"/>
      <c r="R44" s="2"/>
      <c r="S44" s="2"/>
      <c r="T44" s="2"/>
      <c r="U44" s="2"/>
      <c r="V44" s="2"/>
      <c r="W44" s="2"/>
      <c r="X44" s="2"/>
      <c r="Y44" s="2"/>
      <c r="Z44" s="2"/>
    </row>
    <row r="45" ht="15.75" customHeight="1">
      <c r="A45" s="1" t="s">
        <v>233</v>
      </c>
      <c r="B45" s="1">
        <v>0.0</v>
      </c>
      <c r="C45" s="1" t="s">
        <v>234</v>
      </c>
      <c r="D45" s="2"/>
      <c r="E45" s="2"/>
      <c r="F45" s="2"/>
      <c r="G45" s="2"/>
      <c r="H45" s="2"/>
      <c r="I45" s="2"/>
      <c r="J45" s="2"/>
      <c r="K45" s="2"/>
      <c r="L45" s="2"/>
      <c r="M45" s="2"/>
      <c r="N45" s="2"/>
      <c r="O45" s="2"/>
      <c r="P45" s="2"/>
      <c r="Q45" s="2"/>
      <c r="R45" s="2"/>
      <c r="S45" s="2"/>
      <c r="T45" s="2"/>
      <c r="U45" s="2"/>
      <c r="V45" s="2"/>
      <c r="W45" s="2"/>
      <c r="X45" s="2"/>
      <c r="Y45" s="2"/>
      <c r="Z45" s="2"/>
    </row>
    <row r="46" ht="15.75" customHeight="1">
      <c r="A46" s="1" t="s">
        <v>235</v>
      </c>
      <c r="B46" s="1">
        <v>0.0</v>
      </c>
      <c r="C46" s="1" t="s">
        <v>236</v>
      </c>
      <c r="D46" s="2"/>
      <c r="E46" s="2"/>
      <c r="F46" s="2"/>
      <c r="G46" s="2"/>
      <c r="H46" s="2"/>
      <c r="I46" s="2"/>
      <c r="J46" s="2"/>
      <c r="K46" s="2"/>
      <c r="L46" s="2"/>
      <c r="M46" s="2"/>
      <c r="N46" s="2"/>
      <c r="O46" s="2"/>
      <c r="P46" s="2"/>
      <c r="Q46" s="2"/>
      <c r="R46" s="2"/>
      <c r="S46" s="2"/>
      <c r="T46" s="2"/>
      <c r="U46" s="2"/>
      <c r="V46" s="2"/>
      <c r="W46" s="2"/>
      <c r="X46" s="2"/>
      <c r="Y46" s="2"/>
      <c r="Z46" s="2"/>
    </row>
    <row r="47" ht="15.75" customHeight="1">
      <c r="A47" s="1" t="s">
        <v>237</v>
      </c>
      <c r="B47" s="1">
        <v>0.0</v>
      </c>
      <c r="C47" s="1" t="s">
        <v>236</v>
      </c>
      <c r="D47" s="2"/>
      <c r="E47" s="2"/>
      <c r="F47" s="2"/>
      <c r="G47" s="2"/>
      <c r="H47" s="2"/>
      <c r="I47" s="2"/>
      <c r="J47" s="2"/>
      <c r="K47" s="2"/>
      <c r="L47" s="2"/>
      <c r="M47" s="2"/>
      <c r="N47" s="2"/>
      <c r="O47" s="2"/>
      <c r="P47" s="2"/>
      <c r="Q47" s="2"/>
      <c r="R47" s="2"/>
      <c r="S47" s="2"/>
      <c r="T47" s="2"/>
      <c r="U47" s="2"/>
      <c r="V47" s="2"/>
      <c r="W47" s="2"/>
      <c r="X47" s="2"/>
      <c r="Y47" s="2"/>
      <c r="Z47" s="2"/>
    </row>
    <row r="48" ht="15.75" customHeight="1">
      <c r="A48" s="1" t="s">
        <v>238</v>
      </c>
      <c r="B48" s="1">
        <v>0.0</v>
      </c>
      <c r="C48" s="1" t="s">
        <v>239</v>
      </c>
      <c r="D48" s="2"/>
      <c r="E48" s="2"/>
      <c r="F48" s="2"/>
      <c r="G48" s="2"/>
      <c r="H48" s="2"/>
      <c r="I48" s="2"/>
      <c r="J48" s="2"/>
      <c r="K48" s="2"/>
      <c r="L48" s="2"/>
      <c r="M48" s="2"/>
      <c r="N48" s="2"/>
      <c r="O48" s="2"/>
      <c r="P48" s="2"/>
      <c r="Q48" s="2"/>
      <c r="R48" s="2"/>
      <c r="S48" s="2"/>
      <c r="T48" s="2"/>
      <c r="U48" s="2"/>
      <c r="V48" s="2"/>
      <c r="W48" s="2"/>
      <c r="X48" s="2"/>
      <c r="Y48" s="2"/>
      <c r="Z48" s="2"/>
    </row>
    <row r="49" ht="15.75" customHeight="1">
      <c r="A49" s="1" t="s">
        <v>240</v>
      </c>
      <c r="B49" s="1">
        <v>0.0</v>
      </c>
      <c r="C49" s="1" t="s">
        <v>241</v>
      </c>
      <c r="D49" s="2"/>
      <c r="E49" s="2"/>
      <c r="F49" s="2"/>
      <c r="G49" s="2"/>
      <c r="H49" s="2"/>
      <c r="I49" s="2"/>
      <c r="J49" s="2"/>
      <c r="K49" s="2"/>
      <c r="L49" s="2"/>
      <c r="M49" s="2"/>
      <c r="N49" s="2"/>
      <c r="O49" s="2"/>
      <c r="P49" s="2"/>
      <c r="Q49" s="2"/>
      <c r="R49" s="2"/>
      <c r="S49" s="2"/>
      <c r="T49" s="2"/>
      <c r="U49" s="2"/>
      <c r="V49" s="2"/>
      <c r="W49" s="2"/>
      <c r="X49" s="2"/>
      <c r="Y49" s="2"/>
      <c r="Z49" s="2"/>
    </row>
    <row r="50" ht="15.75" customHeight="1">
      <c r="A50" s="1" t="s">
        <v>242</v>
      </c>
      <c r="B50" s="1">
        <v>0.0</v>
      </c>
      <c r="C50" s="1" t="s">
        <v>243</v>
      </c>
      <c r="D50" s="2"/>
      <c r="E50" s="2"/>
      <c r="F50" s="2"/>
      <c r="G50" s="2"/>
      <c r="H50" s="2"/>
      <c r="I50" s="2"/>
      <c r="J50" s="2"/>
      <c r="K50" s="2"/>
      <c r="L50" s="2"/>
      <c r="M50" s="2"/>
      <c r="N50" s="2"/>
      <c r="O50" s="2"/>
      <c r="P50" s="2"/>
      <c r="Q50" s="2"/>
      <c r="R50" s="2"/>
      <c r="S50" s="2"/>
      <c r="T50" s="2"/>
      <c r="U50" s="2"/>
      <c r="V50" s="2"/>
      <c r="W50" s="2"/>
      <c r="X50" s="2"/>
      <c r="Y50" s="2"/>
      <c r="Z50" s="2"/>
    </row>
    <row r="51" ht="15.75" customHeight="1">
      <c r="A51" s="1" t="s">
        <v>244</v>
      </c>
      <c r="B51" s="1">
        <v>0.0</v>
      </c>
      <c r="C51" s="1" t="s">
        <v>245</v>
      </c>
      <c r="D51" s="2"/>
      <c r="E51" s="2"/>
      <c r="F51" s="2"/>
      <c r="G51" s="2"/>
      <c r="H51" s="2"/>
      <c r="I51" s="2"/>
      <c r="J51" s="2"/>
      <c r="K51" s="2"/>
      <c r="L51" s="2"/>
      <c r="M51" s="2"/>
      <c r="N51" s="2"/>
      <c r="O51" s="2"/>
      <c r="P51" s="2"/>
      <c r="Q51" s="2"/>
      <c r="R51" s="2"/>
      <c r="S51" s="2"/>
      <c r="T51" s="2"/>
      <c r="U51" s="2"/>
      <c r="V51" s="2"/>
      <c r="W51" s="2"/>
      <c r="X51" s="2"/>
      <c r="Y51" s="2"/>
      <c r="Z51" s="2"/>
    </row>
    <row r="52" ht="15.75" customHeight="1">
      <c r="A52" s="1" t="s">
        <v>246</v>
      </c>
      <c r="B52" s="1">
        <v>0.0</v>
      </c>
      <c r="C52" s="1" t="s">
        <v>247</v>
      </c>
      <c r="D52" s="2"/>
      <c r="E52" s="2"/>
      <c r="F52" s="2"/>
      <c r="G52" s="2"/>
      <c r="H52" s="2"/>
      <c r="I52" s="2"/>
      <c r="J52" s="2"/>
      <c r="K52" s="2"/>
      <c r="L52" s="2"/>
      <c r="M52" s="2"/>
      <c r="N52" s="2"/>
      <c r="O52" s="2"/>
      <c r="P52" s="2"/>
      <c r="Q52" s="2"/>
      <c r="R52" s="2"/>
      <c r="S52" s="2"/>
      <c r="T52" s="2"/>
      <c r="U52" s="2"/>
      <c r="V52" s="2"/>
      <c r="W52" s="2"/>
      <c r="X52" s="2"/>
      <c r="Y52" s="2"/>
      <c r="Z52" s="2"/>
    </row>
    <row r="53" ht="15.75" customHeight="1">
      <c r="A53" s="1" t="s">
        <v>248</v>
      </c>
      <c r="B53" s="1">
        <v>0.0</v>
      </c>
      <c r="C53" s="1" t="s">
        <v>249</v>
      </c>
      <c r="D53" s="2"/>
      <c r="E53" s="2"/>
      <c r="F53" s="2"/>
      <c r="G53" s="2"/>
      <c r="H53" s="2"/>
      <c r="I53" s="2"/>
      <c r="J53" s="2"/>
      <c r="K53" s="2"/>
      <c r="L53" s="2"/>
      <c r="M53" s="2"/>
      <c r="N53" s="2"/>
      <c r="O53" s="2"/>
      <c r="P53" s="2"/>
      <c r="Q53" s="2"/>
      <c r="R53" s="2"/>
      <c r="S53" s="2"/>
      <c r="T53" s="2"/>
      <c r="U53" s="2"/>
      <c r="V53" s="2"/>
      <c r="W53" s="2"/>
      <c r="X53" s="2"/>
      <c r="Y53" s="2"/>
      <c r="Z53" s="2"/>
    </row>
    <row r="54" ht="15.75" customHeight="1">
      <c r="A54" s="1" t="s">
        <v>250</v>
      </c>
      <c r="B54" s="1">
        <v>0.0</v>
      </c>
      <c r="C54" s="1" t="s">
        <v>251</v>
      </c>
      <c r="D54" s="2"/>
      <c r="E54" s="2"/>
      <c r="F54" s="2"/>
      <c r="G54" s="2"/>
      <c r="H54" s="2"/>
      <c r="I54" s="2"/>
      <c r="J54" s="2"/>
      <c r="K54" s="2"/>
      <c r="L54" s="2"/>
      <c r="M54" s="2"/>
      <c r="N54" s="2"/>
      <c r="O54" s="2"/>
      <c r="P54" s="2"/>
      <c r="Q54" s="2"/>
      <c r="R54" s="2"/>
      <c r="S54" s="2"/>
      <c r="T54" s="2"/>
      <c r="U54" s="2"/>
      <c r="V54" s="2"/>
      <c r="W54" s="2"/>
      <c r="X54" s="2"/>
      <c r="Y54" s="2"/>
      <c r="Z54" s="2"/>
    </row>
    <row r="55" ht="15.75" customHeight="1">
      <c r="A55" s="1" t="s">
        <v>252</v>
      </c>
      <c r="B55" s="1">
        <v>0.0</v>
      </c>
      <c r="C55" s="1" t="s">
        <v>253</v>
      </c>
      <c r="D55" s="2"/>
      <c r="E55" s="2"/>
      <c r="F55" s="2"/>
      <c r="G55" s="2"/>
      <c r="H55" s="2"/>
      <c r="I55" s="2"/>
      <c r="J55" s="2"/>
      <c r="K55" s="2"/>
      <c r="L55" s="2"/>
      <c r="M55" s="2"/>
      <c r="N55" s="2"/>
      <c r="O55" s="2"/>
      <c r="P55" s="2"/>
      <c r="Q55" s="2"/>
      <c r="R55" s="2"/>
      <c r="S55" s="2"/>
      <c r="T55" s="2"/>
      <c r="U55" s="2"/>
      <c r="V55" s="2"/>
      <c r="W55" s="2"/>
      <c r="X55" s="2"/>
      <c r="Y55" s="2"/>
      <c r="Z55" s="2"/>
    </row>
    <row r="56" ht="15.75" customHeight="1">
      <c r="A56" s="1" t="s">
        <v>254</v>
      </c>
      <c r="B56" s="1">
        <v>0.0</v>
      </c>
      <c r="C56" s="1" t="s">
        <v>255</v>
      </c>
      <c r="D56" s="2"/>
      <c r="E56" s="2"/>
      <c r="F56" s="2"/>
      <c r="G56" s="2"/>
      <c r="H56" s="2"/>
      <c r="I56" s="2"/>
      <c r="J56" s="2"/>
      <c r="K56" s="2"/>
      <c r="L56" s="2"/>
      <c r="M56" s="2"/>
      <c r="N56" s="2"/>
      <c r="O56" s="2"/>
      <c r="P56" s="2"/>
      <c r="Q56" s="2"/>
      <c r="R56" s="2"/>
      <c r="S56" s="2"/>
      <c r="T56" s="2"/>
      <c r="U56" s="2"/>
      <c r="V56" s="2"/>
      <c r="W56" s="2"/>
      <c r="X56" s="2"/>
      <c r="Y56" s="2"/>
      <c r="Z56" s="2"/>
    </row>
    <row r="57" ht="15.75" customHeight="1">
      <c r="A57" s="1" t="s">
        <v>256</v>
      </c>
      <c r="B57" s="1">
        <v>0.0</v>
      </c>
      <c r="C57" s="1" t="s">
        <v>257</v>
      </c>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258</v>
      </c>
      <c r="B1" s="1" t="s">
        <v>259</v>
      </c>
      <c r="C1" s="1" t="s">
        <v>260</v>
      </c>
      <c r="D1" s="1" t="s">
        <v>261</v>
      </c>
      <c r="E1" s="1" t="s">
        <v>262</v>
      </c>
      <c r="F1" s="2"/>
      <c r="G1" s="2"/>
      <c r="H1" s="2"/>
      <c r="I1" s="2"/>
      <c r="J1" s="2"/>
      <c r="K1" s="2"/>
      <c r="L1" s="2"/>
      <c r="M1" s="2"/>
      <c r="N1" s="2"/>
      <c r="O1" s="2"/>
      <c r="P1" s="2"/>
      <c r="Q1" s="2"/>
      <c r="R1" s="2"/>
      <c r="S1" s="2"/>
      <c r="T1" s="2"/>
      <c r="U1" s="2"/>
      <c r="V1" s="2"/>
      <c r="W1" s="2"/>
      <c r="X1" s="2"/>
      <c r="Y1" s="2"/>
      <c r="Z1" s="2"/>
    </row>
    <row r="2">
      <c r="A2" s="1" t="s">
        <v>263</v>
      </c>
      <c r="B2" s="1" t="s">
        <v>264</v>
      </c>
      <c r="C2" s="1" t="s">
        <v>265</v>
      </c>
      <c r="D2" s="1" t="s">
        <v>265</v>
      </c>
      <c r="E2" s="1" t="s">
        <v>266</v>
      </c>
      <c r="F2" s="2"/>
      <c r="G2" s="2"/>
      <c r="H2" s="2"/>
      <c r="I2" s="2"/>
      <c r="J2" s="2"/>
      <c r="K2" s="2"/>
      <c r="L2" s="2"/>
      <c r="M2" s="2"/>
      <c r="N2" s="2"/>
      <c r="O2" s="2"/>
      <c r="P2" s="2"/>
      <c r="Q2" s="2"/>
      <c r="R2" s="2"/>
      <c r="S2" s="2"/>
      <c r="T2" s="2"/>
      <c r="U2" s="2"/>
      <c r="V2" s="2"/>
      <c r="W2" s="2"/>
      <c r="X2" s="2"/>
      <c r="Y2" s="2"/>
      <c r="Z2" s="2"/>
    </row>
    <row r="3">
      <c r="A3" s="1" t="s">
        <v>267</v>
      </c>
      <c r="B3" s="1" t="s">
        <v>266</v>
      </c>
      <c r="C3" s="1" t="s">
        <v>268</v>
      </c>
      <c r="D3" s="1" t="s">
        <v>269</v>
      </c>
      <c r="E3" s="1" t="s">
        <v>266</v>
      </c>
      <c r="F3" s="2"/>
      <c r="G3" s="2"/>
      <c r="H3" s="2"/>
      <c r="I3" s="2"/>
      <c r="J3" s="2"/>
      <c r="K3" s="2"/>
      <c r="L3" s="2"/>
      <c r="M3" s="2"/>
      <c r="N3" s="2"/>
      <c r="O3" s="2"/>
      <c r="P3" s="2"/>
      <c r="Q3" s="2"/>
      <c r="R3" s="2"/>
      <c r="S3" s="2"/>
      <c r="T3" s="2"/>
      <c r="U3" s="2"/>
      <c r="V3" s="2"/>
      <c r="W3" s="2"/>
      <c r="X3" s="2"/>
      <c r="Y3" s="2"/>
      <c r="Z3" s="2"/>
    </row>
    <row r="4">
      <c r="A4" s="1" t="s">
        <v>270</v>
      </c>
      <c r="B4" s="1" t="s">
        <v>264</v>
      </c>
      <c r="C4" s="1" t="s">
        <v>265</v>
      </c>
      <c r="D4" s="1" t="s">
        <v>265</v>
      </c>
      <c r="E4" s="1" t="s">
        <v>265</v>
      </c>
      <c r="F4" s="2"/>
      <c r="G4" s="2"/>
      <c r="H4" s="2"/>
      <c r="I4" s="2"/>
      <c r="J4" s="2"/>
      <c r="K4" s="2"/>
      <c r="L4" s="2"/>
      <c r="M4" s="2"/>
      <c r="N4" s="2"/>
      <c r="O4" s="2"/>
      <c r="P4" s="2"/>
      <c r="Q4" s="2"/>
      <c r="R4" s="2"/>
      <c r="S4" s="2"/>
      <c r="T4" s="2"/>
      <c r="U4" s="2"/>
      <c r="V4" s="2"/>
      <c r="W4" s="2"/>
      <c r="X4" s="2"/>
      <c r="Y4" s="2"/>
      <c r="Z4" s="2"/>
    </row>
    <row r="5">
      <c r="A5" s="1" t="s">
        <v>267</v>
      </c>
      <c r="B5" s="1" t="s">
        <v>266</v>
      </c>
      <c r="C5" s="1" t="s">
        <v>268</v>
      </c>
      <c r="D5" s="1" t="s">
        <v>269</v>
      </c>
      <c r="E5" s="1" t="s">
        <v>269</v>
      </c>
      <c r="F5" s="2"/>
      <c r="G5" s="2"/>
      <c r="H5" s="2"/>
      <c r="I5" s="2"/>
      <c r="J5" s="2"/>
      <c r="K5" s="2"/>
      <c r="L5" s="2"/>
      <c r="M5" s="2"/>
      <c r="N5" s="2"/>
      <c r="O5" s="2"/>
      <c r="P5" s="2"/>
      <c r="Q5" s="2"/>
      <c r="R5" s="2"/>
      <c r="S5" s="2"/>
      <c r="T5" s="2"/>
      <c r="U5" s="2"/>
      <c r="V5" s="2"/>
      <c r="W5" s="2"/>
      <c r="X5" s="2"/>
      <c r="Y5" s="2"/>
      <c r="Z5" s="2"/>
    </row>
    <row r="6">
      <c r="A6" s="1" t="s">
        <v>271</v>
      </c>
      <c r="B6" s="1" t="s">
        <v>272</v>
      </c>
      <c r="C6" s="1" t="s">
        <v>273</v>
      </c>
      <c r="D6" s="1" t="s">
        <v>274</v>
      </c>
      <c r="E6" s="1" t="s">
        <v>273</v>
      </c>
      <c r="F6" s="2"/>
      <c r="G6" s="2"/>
      <c r="H6" s="2"/>
      <c r="I6" s="2"/>
      <c r="J6" s="2"/>
      <c r="K6" s="2"/>
      <c r="L6" s="2"/>
      <c r="M6" s="2"/>
      <c r="N6" s="2"/>
      <c r="O6" s="2"/>
      <c r="P6" s="2"/>
      <c r="Q6" s="2"/>
      <c r="R6" s="2"/>
      <c r="S6" s="2"/>
      <c r="T6" s="2"/>
      <c r="U6" s="2"/>
      <c r="V6" s="2"/>
      <c r="W6" s="2"/>
      <c r="X6" s="2"/>
      <c r="Y6" s="2"/>
      <c r="Z6" s="2"/>
    </row>
    <row r="7">
      <c r="A7" s="1" t="s">
        <v>275</v>
      </c>
      <c r="B7" s="1" t="s">
        <v>266</v>
      </c>
      <c r="C7" s="1" t="s">
        <v>266</v>
      </c>
      <c r="D7" s="1" t="s">
        <v>266</v>
      </c>
      <c r="E7" s="1" t="s">
        <v>266</v>
      </c>
      <c r="F7" s="2"/>
      <c r="G7" s="2"/>
      <c r="H7" s="2"/>
      <c r="I7" s="2"/>
      <c r="J7" s="2"/>
      <c r="K7" s="2"/>
      <c r="L7" s="2"/>
      <c r="M7" s="2"/>
      <c r="N7" s="2"/>
      <c r="O7" s="2"/>
      <c r="P7" s="2"/>
      <c r="Q7" s="2"/>
      <c r="R7" s="2"/>
      <c r="S7" s="2"/>
      <c r="T7" s="2"/>
      <c r="U7" s="2"/>
      <c r="V7" s="2"/>
      <c r="W7" s="2"/>
      <c r="X7" s="2"/>
      <c r="Y7" s="2"/>
      <c r="Z7" s="2"/>
    </row>
    <row r="8">
      <c r="A8" s="1" t="s">
        <v>276</v>
      </c>
      <c r="B8" s="1" t="s">
        <v>266</v>
      </c>
      <c r="C8" s="1" t="s">
        <v>277</v>
      </c>
      <c r="D8" s="1" t="s">
        <v>278</v>
      </c>
      <c r="E8" s="1" t="s">
        <v>279</v>
      </c>
      <c r="F8" s="2"/>
      <c r="G8" s="2"/>
      <c r="H8" s="2"/>
      <c r="I8" s="2"/>
      <c r="J8" s="2"/>
      <c r="K8" s="2"/>
      <c r="L8" s="2"/>
      <c r="M8" s="2"/>
      <c r="N8" s="2"/>
      <c r="O8" s="2"/>
      <c r="P8" s="2"/>
      <c r="Q8" s="2"/>
      <c r="R8" s="2"/>
      <c r="S8" s="2"/>
      <c r="T8" s="2"/>
      <c r="U8" s="2"/>
      <c r="V8" s="2"/>
      <c r="W8" s="2"/>
      <c r="X8" s="2"/>
      <c r="Y8" s="2"/>
      <c r="Z8" s="2"/>
    </row>
    <row r="9">
      <c r="A9" s="1" t="s">
        <v>280</v>
      </c>
      <c r="B9" s="1" t="s">
        <v>266</v>
      </c>
      <c r="C9" s="1" t="s">
        <v>281</v>
      </c>
      <c r="D9" s="1" t="s">
        <v>282</v>
      </c>
      <c r="E9" s="1" t="s">
        <v>283</v>
      </c>
      <c r="F9" s="2"/>
      <c r="G9" s="2"/>
      <c r="H9" s="2"/>
      <c r="I9" s="2"/>
      <c r="J9" s="2"/>
      <c r="K9" s="2"/>
      <c r="L9" s="2"/>
      <c r="M9" s="2"/>
      <c r="N9" s="2"/>
      <c r="O9" s="2"/>
      <c r="P9" s="2"/>
      <c r="Q9" s="2"/>
      <c r="R9" s="2"/>
      <c r="S9" s="2"/>
      <c r="T9" s="2"/>
      <c r="U9" s="2"/>
      <c r="V9" s="2"/>
      <c r="W9" s="2"/>
      <c r="X9" s="2"/>
      <c r="Y9" s="2"/>
      <c r="Z9" s="2"/>
    </row>
    <row r="10">
      <c r="A10" s="1" t="s">
        <v>284</v>
      </c>
      <c r="B10" s="1" t="s">
        <v>266</v>
      </c>
      <c r="C10" s="1" t="s">
        <v>281</v>
      </c>
      <c r="D10" s="1" t="s">
        <v>282</v>
      </c>
      <c r="E10" s="1" t="s">
        <v>283</v>
      </c>
      <c r="F10" s="2"/>
      <c r="G10" s="2"/>
      <c r="H10" s="2"/>
      <c r="I10" s="2"/>
      <c r="J10" s="2"/>
      <c r="K10" s="2"/>
      <c r="L10" s="2"/>
      <c r="M10" s="2"/>
      <c r="N10" s="2"/>
      <c r="O10" s="2"/>
      <c r="P10" s="2"/>
      <c r="Q10" s="2"/>
      <c r="R10" s="2"/>
      <c r="S10" s="2"/>
      <c r="T10" s="2"/>
      <c r="U10" s="2"/>
      <c r="V10" s="2"/>
      <c r="W10" s="2"/>
      <c r="X10" s="2"/>
      <c r="Y10" s="2"/>
      <c r="Z10" s="2"/>
    </row>
    <row r="11">
      <c r="A11" s="1" t="s">
        <v>285</v>
      </c>
      <c r="B11" s="1" t="s">
        <v>266</v>
      </c>
      <c r="C11" s="1" t="s">
        <v>286</v>
      </c>
      <c r="D11" s="1" t="s">
        <v>287</v>
      </c>
      <c r="E11" s="1" t="s">
        <v>288</v>
      </c>
      <c r="F11" s="2"/>
      <c r="G11" s="2"/>
      <c r="H11" s="2"/>
      <c r="I11" s="2"/>
      <c r="J11" s="2"/>
      <c r="K11" s="2"/>
      <c r="L11" s="2"/>
      <c r="M11" s="2"/>
      <c r="N11" s="2"/>
      <c r="O11" s="2"/>
      <c r="P11" s="2"/>
      <c r="Q11" s="2"/>
      <c r="R11" s="2"/>
      <c r="S11" s="2"/>
      <c r="T11" s="2"/>
      <c r="U11" s="2"/>
      <c r="V11" s="2"/>
      <c r="W11" s="2"/>
      <c r="X11" s="2"/>
      <c r="Y11" s="2"/>
      <c r="Z11" s="2"/>
    </row>
    <row r="12">
      <c r="A12" s="1" t="s">
        <v>289</v>
      </c>
      <c r="B12" s="1" t="s">
        <v>266</v>
      </c>
      <c r="C12" s="1" t="s">
        <v>290</v>
      </c>
      <c r="D12" s="1" t="s">
        <v>291</v>
      </c>
      <c r="E12" s="1" t="s">
        <v>292</v>
      </c>
      <c r="F12" s="2"/>
      <c r="G12" s="2"/>
      <c r="H12" s="2"/>
      <c r="I12" s="2"/>
      <c r="J12" s="2"/>
      <c r="K12" s="2"/>
      <c r="L12" s="2"/>
      <c r="M12" s="2"/>
      <c r="N12" s="2"/>
      <c r="O12" s="2"/>
      <c r="P12" s="2"/>
      <c r="Q12" s="2"/>
      <c r="R12" s="2"/>
      <c r="S12" s="2"/>
      <c r="T12" s="2"/>
      <c r="U12" s="2"/>
      <c r="V12" s="2"/>
      <c r="W12" s="2"/>
      <c r="X12" s="2"/>
      <c r="Y12" s="2"/>
      <c r="Z12" s="2"/>
    </row>
    <row r="13">
      <c r="A13" s="1" t="s">
        <v>293</v>
      </c>
      <c r="B13" s="1" t="s">
        <v>266</v>
      </c>
      <c r="C13" s="1" t="s">
        <v>294</v>
      </c>
      <c r="D13" s="1" t="s">
        <v>295</v>
      </c>
      <c r="E13" s="1" t="s">
        <v>296</v>
      </c>
      <c r="F13" s="2"/>
      <c r="G13" s="2"/>
      <c r="H13" s="2"/>
      <c r="I13" s="2"/>
      <c r="J13" s="2"/>
      <c r="K13" s="2"/>
      <c r="L13" s="2"/>
      <c r="M13" s="2"/>
      <c r="N13" s="2"/>
      <c r="O13" s="2"/>
      <c r="P13" s="2"/>
      <c r="Q13" s="2"/>
      <c r="R13" s="2"/>
      <c r="S13" s="2"/>
      <c r="T13" s="2"/>
      <c r="U13" s="2"/>
      <c r="V13" s="2"/>
      <c r="W13" s="2"/>
      <c r="X13" s="2"/>
      <c r="Y13" s="2"/>
      <c r="Z13" s="2"/>
    </row>
    <row r="14">
      <c r="A14" s="1" t="s">
        <v>297</v>
      </c>
      <c r="B14" s="1" t="s">
        <v>266</v>
      </c>
      <c r="C14" s="1" t="s">
        <v>298</v>
      </c>
      <c r="D14" s="1" t="s">
        <v>299</v>
      </c>
      <c r="E14" s="1" t="s">
        <v>300</v>
      </c>
      <c r="F14" s="2"/>
      <c r="G14" s="2"/>
      <c r="H14" s="2"/>
      <c r="I14" s="2"/>
      <c r="J14" s="2"/>
      <c r="K14" s="2"/>
      <c r="L14" s="2"/>
      <c r="M14" s="2"/>
      <c r="N14" s="2"/>
      <c r="O14" s="2"/>
      <c r="P14" s="2"/>
      <c r="Q14" s="2"/>
      <c r="R14" s="2"/>
      <c r="S14" s="2"/>
      <c r="T14" s="2"/>
      <c r="U14" s="2"/>
      <c r="V14" s="2"/>
      <c r="W14" s="2"/>
      <c r="X14" s="2"/>
      <c r="Y14" s="2"/>
      <c r="Z14" s="2"/>
    </row>
    <row r="15">
      <c r="A15" s="1" t="s">
        <v>301</v>
      </c>
      <c r="B15" s="1" t="s">
        <v>266</v>
      </c>
      <c r="C15" s="1" t="s">
        <v>266</v>
      </c>
      <c r="D15" s="1" t="s">
        <v>266</v>
      </c>
      <c r="E15" s="1" t="s">
        <v>266</v>
      </c>
      <c r="F15" s="2"/>
      <c r="G15" s="2"/>
      <c r="H15" s="2"/>
      <c r="I15" s="2"/>
      <c r="J15" s="2"/>
      <c r="K15" s="2"/>
      <c r="L15" s="2"/>
      <c r="M15" s="2"/>
      <c r="N15" s="2"/>
      <c r="O15" s="2"/>
      <c r="P15" s="2"/>
      <c r="Q15" s="2"/>
      <c r="R15" s="2"/>
      <c r="S15" s="2"/>
      <c r="T15" s="2"/>
      <c r="U15" s="2"/>
      <c r="V15" s="2"/>
      <c r="W15" s="2"/>
      <c r="X15" s="2"/>
      <c r="Y15" s="2"/>
      <c r="Z15" s="2"/>
    </row>
    <row r="16">
      <c r="A16" s="1" t="s">
        <v>302</v>
      </c>
      <c r="B16" s="1" t="s">
        <v>266</v>
      </c>
      <c r="C16" s="1" t="s">
        <v>266</v>
      </c>
      <c r="D16" s="1" t="s">
        <v>266</v>
      </c>
      <c r="E16" s="1" t="s">
        <v>266</v>
      </c>
      <c r="F16" s="2"/>
      <c r="G16" s="2"/>
      <c r="H16" s="2"/>
      <c r="I16" s="2"/>
      <c r="J16" s="2"/>
      <c r="K16" s="2"/>
      <c r="L16" s="2"/>
      <c r="M16" s="2"/>
      <c r="N16" s="2"/>
      <c r="O16" s="2"/>
      <c r="P16" s="2"/>
      <c r="Q16" s="2"/>
      <c r="R16" s="2"/>
      <c r="S16" s="2"/>
      <c r="T16" s="2"/>
      <c r="U16" s="2"/>
      <c r="V16" s="2"/>
      <c r="W16" s="2"/>
      <c r="X16" s="2"/>
      <c r="Y16" s="2"/>
      <c r="Z16" s="2"/>
    </row>
    <row r="17">
      <c r="A17" s="1" t="s">
        <v>303</v>
      </c>
      <c r="B17" s="1" t="s">
        <v>304</v>
      </c>
      <c r="C17" s="1" t="s">
        <v>305</v>
      </c>
      <c r="D17" s="1" t="s">
        <v>306</v>
      </c>
      <c r="E17" s="1" t="s">
        <v>305</v>
      </c>
      <c r="F17" s="2"/>
      <c r="G17" s="2"/>
      <c r="H17" s="2"/>
      <c r="I17" s="2"/>
      <c r="J17" s="2"/>
      <c r="K17" s="2"/>
      <c r="L17" s="2"/>
      <c r="M17" s="2"/>
      <c r="N17" s="2"/>
      <c r="O17" s="2"/>
      <c r="P17" s="2"/>
      <c r="Q17" s="2"/>
      <c r="R17" s="2"/>
      <c r="S17" s="2"/>
      <c r="T17" s="2"/>
      <c r="U17" s="2"/>
      <c r="V17" s="2"/>
      <c r="W17" s="2"/>
      <c r="X17" s="2"/>
      <c r="Y17" s="2"/>
      <c r="Z17" s="2"/>
    </row>
    <row r="18">
      <c r="A18" s="1" t="s">
        <v>307</v>
      </c>
      <c r="B18" s="1" t="s">
        <v>266</v>
      </c>
      <c r="C18" s="1" t="s">
        <v>266</v>
      </c>
      <c r="D18" s="1" t="s">
        <v>266</v>
      </c>
      <c r="E18" s="1" t="s">
        <v>266</v>
      </c>
      <c r="F18" s="2"/>
      <c r="G18" s="2"/>
      <c r="H18" s="2"/>
      <c r="I18" s="2"/>
      <c r="J18" s="2"/>
      <c r="K18" s="2"/>
      <c r="L18" s="2"/>
      <c r="M18" s="2"/>
      <c r="N18" s="2"/>
      <c r="O18" s="2"/>
      <c r="P18" s="2"/>
      <c r="Q18" s="2"/>
      <c r="R18" s="2"/>
      <c r="S18" s="2"/>
      <c r="T18" s="2"/>
      <c r="U18" s="2"/>
      <c r="V18" s="2"/>
      <c r="W18" s="2"/>
      <c r="X18" s="2"/>
      <c r="Y18" s="2"/>
      <c r="Z18" s="2"/>
    </row>
    <row r="19">
      <c r="A19" s="1" t="s">
        <v>308</v>
      </c>
      <c r="B19" s="1" t="s">
        <v>266</v>
      </c>
      <c r="C19" s="1" t="s">
        <v>309</v>
      </c>
      <c r="D19" s="1" t="s">
        <v>310</v>
      </c>
      <c r="E19" s="1" t="s">
        <v>311</v>
      </c>
      <c r="F19" s="2"/>
      <c r="G19" s="2"/>
      <c r="H19" s="2"/>
      <c r="I19" s="2"/>
      <c r="J19" s="2"/>
      <c r="K19" s="2"/>
      <c r="L19" s="2"/>
      <c r="M19" s="2"/>
      <c r="N19" s="2"/>
      <c r="O19" s="2"/>
      <c r="P19" s="2"/>
      <c r="Q19" s="2"/>
      <c r="R19" s="2"/>
      <c r="S19" s="2"/>
      <c r="T19" s="2"/>
      <c r="U19" s="2"/>
      <c r="V19" s="2"/>
      <c r="W19" s="2"/>
      <c r="X19" s="2"/>
      <c r="Y19" s="2"/>
      <c r="Z19" s="2"/>
    </row>
    <row r="20">
      <c r="A20" s="1" t="s">
        <v>312</v>
      </c>
      <c r="B20" s="1" t="s">
        <v>266</v>
      </c>
      <c r="C20" s="1" t="s">
        <v>313</v>
      </c>
      <c r="D20" s="1" t="s">
        <v>314</v>
      </c>
      <c r="E20" s="1" t="s">
        <v>315</v>
      </c>
      <c r="F20" s="2"/>
      <c r="G20" s="2"/>
      <c r="H20" s="2"/>
      <c r="I20" s="2"/>
      <c r="J20" s="2"/>
      <c r="K20" s="2"/>
      <c r="L20" s="2"/>
      <c r="M20" s="2"/>
      <c r="N20" s="2"/>
      <c r="O20" s="2"/>
      <c r="P20" s="2"/>
      <c r="Q20" s="2"/>
      <c r="R20" s="2"/>
      <c r="S20" s="2"/>
      <c r="T20" s="2"/>
      <c r="U20" s="2"/>
      <c r="V20" s="2"/>
      <c r="W20" s="2"/>
      <c r="X20" s="2"/>
      <c r="Y20" s="2"/>
      <c r="Z20" s="2"/>
    </row>
    <row r="21" ht="15.75" customHeight="1">
      <c r="A21" s="1" t="s">
        <v>316</v>
      </c>
      <c r="B21" s="1" t="s">
        <v>266</v>
      </c>
      <c r="C21" s="1" t="s">
        <v>317</v>
      </c>
      <c r="D21" s="1" t="s">
        <v>318</v>
      </c>
      <c r="E21" s="1" t="s">
        <v>319</v>
      </c>
      <c r="F21" s="2"/>
      <c r="G21" s="2"/>
      <c r="H21" s="2"/>
      <c r="I21" s="2"/>
      <c r="J21" s="2"/>
      <c r="K21" s="2"/>
      <c r="L21" s="2"/>
      <c r="M21" s="2"/>
      <c r="N21" s="2"/>
      <c r="O21" s="2"/>
      <c r="P21" s="2"/>
      <c r="Q21" s="2"/>
      <c r="R21" s="2"/>
      <c r="S21" s="2"/>
      <c r="T21" s="2"/>
      <c r="U21" s="2"/>
      <c r="V21" s="2"/>
      <c r="W21" s="2"/>
      <c r="X21" s="2"/>
      <c r="Y21" s="2"/>
      <c r="Z21" s="2"/>
    </row>
    <row r="22" ht="15.75" customHeight="1">
      <c r="A22" s="1" t="s">
        <v>320</v>
      </c>
      <c r="B22" s="1" t="s">
        <v>321</v>
      </c>
      <c r="C22" s="1" t="s">
        <v>322</v>
      </c>
      <c r="D22" s="1" t="s">
        <v>323</v>
      </c>
      <c r="E22" s="1" t="s">
        <v>324</v>
      </c>
      <c r="F22" s="2"/>
      <c r="G22" s="2"/>
      <c r="H22" s="2"/>
      <c r="I22" s="2"/>
      <c r="J22" s="2"/>
      <c r="K22" s="2"/>
      <c r="L22" s="2"/>
      <c r="M22" s="2"/>
      <c r="N22" s="2"/>
      <c r="O22" s="2"/>
      <c r="P22" s="2"/>
      <c r="Q22" s="2"/>
      <c r="R22" s="2"/>
      <c r="S22" s="2"/>
      <c r="T22" s="2"/>
      <c r="U22" s="2"/>
      <c r="V22" s="2"/>
      <c r="W22" s="2"/>
      <c r="X22" s="2"/>
      <c r="Y22" s="2"/>
      <c r="Z22" s="2"/>
    </row>
    <row r="23" ht="15.75" customHeight="1">
      <c r="A23" s="1" t="s">
        <v>96</v>
      </c>
      <c r="B23" s="1" t="s">
        <v>266</v>
      </c>
      <c r="C23" s="1" t="s">
        <v>266</v>
      </c>
      <c r="D23" s="1" t="s">
        <v>266</v>
      </c>
      <c r="E23" s="1" t="s">
        <v>266</v>
      </c>
      <c r="F23" s="2"/>
      <c r="G23" s="2"/>
      <c r="H23" s="2"/>
      <c r="I23" s="2"/>
      <c r="J23" s="2"/>
      <c r="K23" s="2"/>
      <c r="L23" s="2"/>
      <c r="M23" s="2"/>
      <c r="N23" s="2"/>
      <c r="O23" s="2"/>
      <c r="P23" s="2"/>
      <c r="Q23" s="2"/>
      <c r="R23" s="2"/>
      <c r="S23" s="2"/>
      <c r="T23" s="2"/>
      <c r="U23" s="2"/>
      <c r="V23" s="2"/>
      <c r="W23" s="2"/>
      <c r="X23" s="2"/>
      <c r="Y23" s="2"/>
      <c r="Z23" s="2"/>
    </row>
    <row r="24" ht="15.75" customHeight="1">
      <c r="A24" s="1" t="s">
        <v>325</v>
      </c>
      <c r="B24" s="1" t="s">
        <v>326</v>
      </c>
      <c r="C24" s="1" t="s">
        <v>327</v>
      </c>
      <c r="D24" s="1" t="s">
        <v>327</v>
      </c>
      <c r="E24" s="1" t="s">
        <v>327</v>
      </c>
      <c r="F24" s="2"/>
      <c r="G24" s="2"/>
      <c r="H24" s="2"/>
      <c r="I24" s="2"/>
      <c r="J24" s="2"/>
      <c r="K24" s="2"/>
      <c r="L24" s="2"/>
      <c r="M24" s="2"/>
      <c r="N24" s="2"/>
      <c r="O24" s="2"/>
      <c r="P24" s="2"/>
      <c r="Q24" s="2"/>
      <c r="R24" s="2"/>
      <c r="S24" s="2"/>
      <c r="T24" s="2"/>
      <c r="U24" s="2"/>
      <c r="V24" s="2"/>
      <c r="W24" s="2"/>
      <c r="X24" s="2"/>
      <c r="Y24" s="2"/>
      <c r="Z24" s="2"/>
    </row>
    <row r="25" ht="15.75" customHeight="1">
      <c r="A25" s="1" t="s">
        <v>328</v>
      </c>
      <c r="B25" s="1" t="s">
        <v>329</v>
      </c>
      <c r="C25" s="1" t="s">
        <v>330</v>
      </c>
      <c r="D25" s="1" t="s">
        <v>330</v>
      </c>
      <c r="E25" s="1" t="s">
        <v>266</v>
      </c>
      <c r="F25" s="2"/>
      <c r="G25" s="2"/>
      <c r="H25" s="2"/>
      <c r="I25" s="2"/>
      <c r="J25" s="2"/>
      <c r="K25" s="2"/>
      <c r="L25" s="2"/>
      <c r="M25" s="2"/>
      <c r="N25" s="2"/>
      <c r="O25" s="2"/>
      <c r="P25" s="2"/>
      <c r="Q25" s="2"/>
      <c r="R25" s="2"/>
      <c r="S25" s="2"/>
      <c r="T25" s="2"/>
      <c r="U25" s="2"/>
      <c r="V25" s="2"/>
      <c r="W25" s="2"/>
      <c r="X25" s="2"/>
      <c r="Y25" s="2"/>
      <c r="Z25" s="2"/>
    </row>
    <row r="26" ht="15.75" customHeight="1">
      <c r="A26" s="1" t="s">
        <v>331</v>
      </c>
      <c r="B26" s="1" t="s">
        <v>332</v>
      </c>
      <c r="C26" s="1" t="s">
        <v>266</v>
      </c>
      <c r="D26" s="1" t="s">
        <v>266</v>
      </c>
      <c r="E26" s="1" t="s">
        <v>266</v>
      </c>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333</v>
      </c>
      <c r="B2" s="1" t="s">
        <v>334</v>
      </c>
      <c r="C2" s="2"/>
      <c r="D2" s="2"/>
      <c r="E2" s="2"/>
      <c r="F2" s="2"/>
      <c r="G2" s="2"/>
      <c r="H2" s="2"/>
      <c r="I2" s="2"/>
      <c r="J2" s="2"/>
      <c r="K2" s="2"/>
      <c r="L2" s="2"/>
      <c r="M2" s="2"/>
      <c r="N2" s="2"/>
      <c r="O2" s="2"/>
      <c r="P2" s="2"/>
      <c r="Q2" s="2"/>
      <c r="R2" s="2"/>
      <c r="S2" s="2"/>
      <c r="T2" s="2"/>
      <c r="U2" s="2"/>
      <c r="V2" s="2"/>
      <c r="W2" s="2"/>
      <c r="X2" s="2"/>
      <c r="Y2" s="2"/>
      <c r="Z2" s="2"/>
    </row>
    <row r="3">
      <c r="A3" s="3" t="s">
        <v>335</v>
      </c>
      <c r="B3" s="1" t="s">
        <v>336</v>
      </c>
      <c r="C3" s="2"/>
      <c r="D3" s="2"/>
      <c r="E3" s="2"/>
      <c r="F3" s="2"/>
      <c r="G3" s="2"/>
      <c r="H3" s="2"/>
      <c r="I3" s="2"/>
      <c r="J3" s="2"/>
      <c r="K3" s="2"/>
      <c r="L3" s="2"/>
      <c r="M3" s="2"/>
      <c r="N3" s="2"/>
      <c r="O3" s="2"/>
      <c r="P3" s="2"/>
      <c r="Q3" s="2"/>
      <c r="R3" s="2"/>
      <c r="S3" s="2"/>
      <c r="T3" s="2"/>
      <c r="U3" s="2"/>
      <c r="V3" s="2"/>
      <c r="W3" s="2"/>
      <c r="X3" s="2"/>
      <c r="Y3" s="2"/>
      <c r="Z3" s="2"/>
    </row>
    <row r="4">
      <c r="A4" s="3" t="s">
        <v>337</v>
      </c>
      <c r="B4" s="1" t="s">
        <v>338</v>
      </c>
      <c r="C4" s="2"/>
      <c r="D4" s="2"/>
      <c r="E4" s="2"/>
      <c r="F4" s="2"/>
      <c r="G4" s="2"/>
      <c r="H4" s="2"/>
      <c r="I4" s="2"/>
      <c r="J4" s="2"/>
      <c r="K4" s="2"/>
      <c r="L4" s="2"/>
      <c r="M4" s="2"/>
      <c r="N4" s="2"/>
      <c r="O4" s="2"/>
      <c r="P4" s="2"/>
      <c r="Q4" s="2"/>
      <c r="R4" s="2"/>
      <c r="S4" s="2"/>
      <c r="T4" s="2"/>
      <c r="U4" s="2"/>
      <c r="V4" s="2"/>
      <c r="W4" s="2"/>
      <c r="X4" s="2"/>
      <c r="Y4" s="2"/>
      <c r="Z4" s="2"/>
    </row>
    <row r="5">
      <c r="A5" s="3" t="s">
        <v>339</v>
      </c>
      <c r="B5" s="1" t="s">
        <v>340</v>
      </c>
      <c r="C5" s="2"/>
      <c r="D5" s="2"/>
      <c r="E5" s="2"/>
      <c r="F5" s="2"/>
      <c r="G5" s="2"/>
      <c r="H5" s="2"/>
      <c r="I5" s="2"/>
      <c r="J5" s="2"/>
      <c r="K5" s="2"/>
      <c r="L5" s="2"/>
      <c r="M5" s="2"/>
      <c r="N5" s="2"/>
      <c r="O5" s="2"/>
      <c r="P5" s="2"/>
      <c r="Q5" s="2"/>
      <c r="R5" s="2"/>
      <c r="S5" s="2"/>
      <c r="T5" s="2"/>
      <c r="U5" s="2"/>
      <c r="V5" s="2"/>
      <c r="W5" s="2"/>
      <c r="X5" s="2"/>
      <c r="Y5" s="2"/>
      <c r="Z5" s="2"/>
    </row>
    <row r="6">
      <c r="A6" s="3" t="s">
        <v>341</v>
      </c>
      <c r="B6" s="1" t="s">
        <v>342</v>
      </c>
      <c r="C6" s="2"/>
      <c r="D6" s="2"/>
      <c r="E6" s="2"/>
      <c r="F6" s="2"/>
      <c r="G6" s="2"/>
      <c r="H6" s="2"/>
      <c r="I6" s="2"/>
      <c r="J6" s="2"/>
      <c r="K6" s="2"/>
      <c r="L6" s="2"/>
      <c r="M6" s="2"/>
      <c r="N6" s="2"/>
      <c r="O6" s="2"/>
      <c r="P6" s="2"/>
      <c r="Q6" s="2"/>
      <c r="R6" s="2"/>
      <c r="S6" s="2"/>
      <c r="T6" s="2"/>
      <c r="U6" s="2"/>
      <c r="V6" s="2"/>
      <c r="W6" s="2"/>
      <c r="X6" s="2"/>
      <c r="Y6" s="2"/>
      <c r="Z6" s="2"/>
    </row>
    <row r="7">
      <c r="A7" s="3" t="s">
        <v>343</v>
      </c>
      <c r="B7" s="1" t="s">
        <v>11</v>
      </c>
      <c r="C7" s="2"/>
      <c r="D7" s="2"/>
      <c r="E7" s="2"/>
      <c r="F7" s="2"/>
      <c r="G7" s="2"/>
      <c r="H7" s="2"/>
      <c r="I7" s="2"/>
      <c r="J7" s="2"/>
      <c r="K7" s="2"/>
      <c r="L7" s="2"/>
      <c r="M7" s="2"/>
      <c r="N7" s="2"/>
      <c r="O7" s="2"/>
      <c r="P7" s="2"/>
      <c r="Q7" s="2"/>
      <c r="R7" s="2"/>
      <c r="S7" s="2"/>
      <c r="T7" s="2"/>
      <c r="U7" s="2"/>
      <c r="V7" s="2"/>
      <c r="W7" s="2"/>
      <c r="X7" s="2"/>
      <c r="Y7" s="2"/>
      <c r="Z7" s="2"/>
    </row>
    <row r="8">
      <c r="A8" s="3" t="s">
        <v>344</v>
      </c>
      <c r="B8" s="1" t="s">
        <v>345</v>
      </c>
      <c r="C8" s="2"/>
      <c r="D8" s="2"/>
      <c r="E8" s="2"/>
      <c r="F8" s="2"/>
      <c r="G8" s="2"/>
      <c r="H8" s="2"/>
      <c r="I8" s="2"/>
      <c r="J8" s="2"/>
      <c r="K8" s="2"/>
      <c r="L8" s="2"/>
      <c r="M8" s="2"/>
      <c r="N8" s="2"/>
      <c r="O8" s="2"/>
      <c r="P8" s="2"/>
      <c r="Q8" s="2"/>
      <c r="R8" s="2"/>
      <c r="S8" s="2"/>
      <c r="T8" s="2"/>
      <c r="U8" s="2"/>
      <c r="V8" s="2"/>
      <c r="W8" s="2"/>
      <c r="X8" s="2"/>
      <c r="Y8" s="2"/>
      <c r="Z8" s="2"/>
    </row>
    <row r="9">
      <c r="A9" s="3" t="s">
        <v>346</v>
      </c>
      <c r="B9" s="4" t="s">
        <v>347</v>
      </c>
      <c r="C9" s="2"/>
      <c r="D9" s="2"/>
      <c r="E9" s="2"/>
      <c r="F9" s="2"/>
      <c r="G9" s="2"/>
      <c r="H9" s="2"/>
      <c r="I9" s="2"/>
      <c r="J9" s="2"/>
      <c r="K9" s="2"/>
      <c r="L9" s="2"/>
      <c r="M9" s="2"/>
      <c r="N9" s="2"/>
      <c r="O9" s="2"/>
      <c r="P9" s="2"/>
      <c r="Q9" s="2"/>
      <c r="R9" s="2"/>
      <c r="S9" s="2"/>
      <c r="T9" s="2"/>
      <c r="U9" s="2"/>
      <c r="V9" s="2"/>
      <c r="W9" s="2"/>
      <c r="X9" s="2"/>
      <c r="Y9" s="2"/>
      <c r="Z9" s="2"/>
    </row>
    <row r="10">
      <c r="A10" s="3" t="s">
        <v>348</v>
      </c>
      <c r="B10" s="1" t="s">
        <v>349</v>
      </c>
      <c r="C10" s="2"/>
      <c r="D10" s="2"/>
      <c r="E10" s="2"/>
      <c r="F10" s="2"/>
      <c r="G10" s="2"/>
      <c r="H10" s="2"/>
      <c r="I10" s="2"/>
      <c r="J10" s="2"/>
      <c r="K10" s="2"/>
      <c r="L10" s="2"/>
      <c r="M10" s="2"/>
      <c r="N10" s="2"/>
      <c r="O10" s="2"/>
      <c r="P10" s="2"/>
      <c r="Q10" s="2"/>
      <c r="R10" s="2"/>
      <c r="S10" s="2"/>
      <c r="T10" s="2"/>
      <c r="U10" s="2"/>
      <c r="V10" s="2"/>
      <c r="W10" s="2"/>
      <c r="X10" s="2"/>
      <c r="Y10" s="2"/>
      <c r="Z10" s="2"/>
    </row>
    <row r="11">
      <c r="A11" s="3" t="s">
        <v>350</v>
      </c>
      <c r="B11" s="1" t="s">
        <v>351</v>
      </c>
      <c r="C11" s="2"/>
      <c r="D11" s="2"/>
      <c r="E11" s="2"/>
      <c r="F11" s="2"/>
      <c r="G11" s="2"/>
      <c r="H11" s="2"/>
      <c r="I11" s="2"/>
      <c r="J11" s="2"/>
      <c r="K11" s="2"/>
      <c r="L11" s="2"/>
      <c r="M11" s="2"/>
      <c r="N11" s="2"/>
      <c r="O11" s="2"/>
      <c r="P11" s="2"/>
      <c r="Q11" s="2"/>
      <c r="R11" s="2"/>
      <c r="S11" s="2"/>
      <c r="T11" s="2"/>
      <c r="U11" s="2"/>
      <c r="V11" s="2"/>
      <c r="W11" s="2"/>
      <c r="X11" s="2"/>
      <c r="Y11" s="2"/>
      <c r="Z11" s="2"/>
    </row>
    <row r="12">
      <c r="A12" s="3" t="s">
        <v>352</v>
      </c>
      <c r="B12" s="1" t="s">
        <v>349</v>
      </c>
      <c r="C12" s="2"/>
      <c r="D12" s="2"/>
      <c r="E12" s="2"/>
      <c r="F12" s="2"/>
      <c r="G12" s="2"/>
      <c r="H12" s="2"/>
      <c r="I12" s="2"/>
      <c r="J12" s="2"/>
      <c r="K12" s="2"/>
      <c r="L12" s="2"/>
      <c r="M12" s="2"/>
      <c r="N12" s="2"/>
      <c r="O12" s="2"/>
      <c r="P12" s="2"/>
      <c r="Q12" s="2"/>
      <c r="R12" s="2"/>
      <c r="S12" s="2"/>
      <c r="T12" s="2"/>
      <c r="U12" s="2"/>
      <c r="V12" s="2"/>
      <c r="W12" s="2"/>
      <c r="X12" s="2"/>
      <c r="Y12" s="2"/>
      <c r="Z12" s="2"/>
    </row>
    <row r="13">
      <c r="A13" s="3" t="s">
        <v>353</v>
      </c>
      <c r="B13" s="1" t="s">
        <v>354</v>
      </c>
      <c r="C13" s="2"/>
      <c r="D13" s="2"/>
      <c r="E13" s="2"/>
      <c r="F13" s="2"/>
      <c r="G13" s="2"/>
      <c r="H13" s="2"/>
      <c r="I13" s="2"/>
      <c r="J13" s="2"/>
      <c r="K13" s="2"/>
      <c r="L13" s="2"/>
      <c r="M13" s="2"/>
      <c r="N13" s="2"/>
      <c r="O13" s="2"/>
      <c r="P13" s="2"/>
      <c r="Q13" s="2"/>
      <c r="R13" s="2"/>
      <c r="S13" s="2"/>
      <c r="T13" s="2"/>
      <c r="U13" s="2"/>
      <c r="V13" s="2"/>
      <c r="W13" s="2"/>
      <c r="X13" s="2"/>
      <c r="Y13" s="2"/>
      <c r="Z13" s="2"/>
    </row>
    <row r="14">
      <c r="A14" s="3" t="s">
        <v>355</v>
      </c>
      <c r="B14" s="1" t="s">
        <v>356</v>
      </c>
      <c r="C14" s="2"/>
      <c r="D14" s="2"/>
      <c r="E14" s="2"/>
      <c r="F14" s="2"/>
      <c r="G14" s="2"/>
      <c r="H14" s="2"/>
      <c r="I14" s="2"/>
      <c r="J14" s="2"/>
      <c r="K14" s="2"/>
      <c r="L14" s="2"/>
      <c r="M14" s="2"/>
      <c r="N14" s="2"/>
      <c r="O14" s="2"/>
      <c r="P14" s="2"/>
      <c r="Q14" s="2"/>
      <c r="R14" s="2"/>
      <c r="S14" s="2"/>
      <c r="T14" s="2"/>
      <c r="U14" s="2"/>
      <c r="V14" s="2"/>
      <c r="W14" s="2"/>
      <c r="X14" s="2"/>
      <c r="Y14" s="2"/>
      <c r="Z14" s="2"/>
    </row>
    <row r="15">
      <c r="A15" s="3" t="s">
        <v>357</v>
      </c>
      <c r="B15" s="1" t="s">
        <v>354</v>
      </c>
      <c r="C15" s="2"/>
      <c r="D15" s="2"/>
      <c r="E15" s="2"/>
      <c r="F15" s="2"/>
      <c r="G15" s="2"/>
      <c r="H15" s="2"/>
      <c r="I15" s="2"/>
      <c r="J15" s="2"/>
      <c r="K15" s="2"/>
      <c r="L15" s="2"/>
      <c r="M15" s="2"/>
      <c r="N15" s="2"/>
      <c r="O15" s="2"/>
      <c r="P15" s="2"/>
      <c r="Q15" s="2"/>
      <c r="R15" s="2"/>
      <c r="S15" s="2"/>
      <c r="T15" s="2"/>
      <c r="U15" s="2"/>
      <c r="V15" s="2"/>
      <c r="W15" s="2"/>
      <c r="X15" s="2"/>
      <c r="Y15" s="2"/>
      <c r="Z15" s="2"/>
    </row>
    <row r="16">
      <c r="A16" s="3" t="s">
        <v>358</v>
      </c>
      <c r="B16" s="1" t="s">
        <v>359</v>
      </c>
      <c r="C16" s="2"/>
      <c r="D16" s="2"/>
      <c r="E16" s="2"/>
      <c r="F16" s="2"/>
      <c r="G16" s="2"/>
      <c r="H16" s="2"/>
      <c r="I16" s="2"/>
      <c r="J16" s="2"/>
      <c r="K16" s="2"/>
      <c r="L16" s="2"/>
      <c r="M16" s="2"/>
      <c r="N16" s="2"/>
      <c r="O16" s="2"/>
      <c r="P16" s="2"/>
      <c r="Q16" s="2"/>
      <c r="R16" s="2"/>
      <c r="S16" s="2"/>
      <c r="T16" s="2"/>
      <c r="U16" s="2"/>
      <c r="V16" s="2"/>
      <c r="W16" s="2"/>
      <c r="X16" s="2"/>
      <c r="Y16" s="2"/>
      <c r="Z16" s="2"/>
    </row>
    <row r="17">
      <c r="A17" s="3" t="s">
        <v>360</v>
      </c>
      <c r="B17" s="1">
        <v>7.0</v>
      </c>
      <c r="C17" s="2"/>
      <c r="D17" s="2"/>
      <c r="E17" s="2"/>
      <c r="F17" s="2"/>
      <c r="G17" s="2"/>
      <c r="H17" s="2"/>
      <c r="I17" s="2"/>
      <c r="J17" s="2"/>
      <c r="K17" s="2"/>
      <c r="L17" s="2"/>
      <c r="M17" s="2"/>
      <c r="N17" s="2"/>
      <c r="O17" s="2"/>
      <c r="P17" s="2"/>
      <c r="Q17" s="2"/>
      <c r="R17" s="2"/>
      <c r="S17" s="2"/>
      <c r="T17" s="2"/>
      <c r="U17" s="2"/>
      <c r="V17" s="2"/>
      <c r="W17" s="2"/>
      <c r="X17" s="2"/>
      <c r="Y17" s="2"/>
      <c r="Z17" s="2"/>
    </row>
    <row r="18">
      <c r="A18" s="3" t="s">
        <v>361</v>
      </c>
      <c r="B18" s="1" t="s">
        <v>362</v>
      </c>
      <c r="C18" s="2"/>
      <c r="D18" s="2"/>
      <c r="E18" s="2"/>
      <c r="F18" s="2"/>
      <c r="G18" s="2"/>
      <c r="H18" s="2"/>
      <c r="I18" s="2"/>
      <c r="J18" s="2"/>
      <c r="K18" s="2"/>
      <c r="L18" s="2"/>
      <c r="M18" s="2"/>
      <c r="N18" s="2"/>
      <c r="O18" s="2"/>
      <c r="P18" s="2"/>
      <c r="Q18" s="2"/>
      <c r="R18" s="2"/>
      <c r="S18" s="2"/>
      <c r="T18" s="2"/>
      <c r="U18" s="2"/>
      <c r="V18" s="2"/>
      <c r="W18" s="2"/>
      <c r="X18" s="2"/>
      <c r="Y18" s="2"/>
      <c r="Z18" s="2"/>
    </row>
    <row r="19">
      <c r="A19" s="3" t="s">
        <v>363</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364</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365</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366</v>
      </c>
      <c r="B22" s="1">
        <v>2.27</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367</v>
      </c>
      <c r="B23" s="1">
        <v>2.15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368</v>
      </c>
      <c r="B24" s="1">
        <v>2.1401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369</v>
      </c>
      <c r="B25" s="1">
        <v>2.2801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370</v>
      </c>
      <c r="B26" s="1">
        <v>2.27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371</v>
      </c>
      <c r="B27" s="1">
        <v>2.15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372</v>
      </c>
      <c r="B28" s="1">
        <v>2.1401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373</v>
      </c>
      <c r="B29" s="1">
        <v>2.2801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374</v>
      </c>
      <c r="B30" s="1">
        <v>-14.666666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375</v>
      </c>
      <c r="B31" s="1">
        <v>784292.0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376</v>
      </c>
      <c r="B32" s="1">
        <v>784292.0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377</v>
      </c>
      <c r="B33" s="1">
        <v>2486283.0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378</v>
      </c>
      <c r="B34" s="1">
        <v>1.485839E7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379</v>
      </c>
      <c r="B35" s="1">
        <v>1.485839E7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380</v>
      </c>
      <c r="B36" s="1">
        <v>1.63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381</v>
      </c>
      <c r="B37" s="1">
        <v>2.76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382</v>
      </c>
      <c r="B38" s="1">
        <v>200.0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383</v>
      </c>
      <c r="B39" s="1">
        <v>200.0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384</v>
      </c>
      <c r="B40" s="1">
        <v>1.00901904E8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385</v>
      </c>
      <c r="B41" s="1">
        <v>0.531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386</v>
      </c>
      <c r="B42" s="1">
        <v>4.49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387</v>
      </c>
      <c r="B43" s="1">
        <v>1018.84064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388</v>
      </c>
      <c r="B44" s="1">
        <v>1.30442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389</v>
      </c>
      <c r="B45" s="1">
        <v>1.209865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390</v>
      </c>
      <c r="B46" s="1" t="s">
        <v>391</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392</v>
      </c>
      <c r="B47" s="1">
        <v>4.3350824E7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393</v>
      </c>
      <c r="B48" s="1">
        <v>7839006.0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394</v>
      </c>
      <c r="B49" s="1">
        <v>4.58645E7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395</v>
      </c>
      <c r="B50" s="1">
        <v>155875.0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396</v>
      </c>
      <c r="B51" s="1">
        <v>342477.0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397</v>
      </c>
      <c r="B52" s="1">
        <v>1.7276544E9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398</v>
      </c>
      <c r="B53" s="1">
        <v>1.7303328E9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399</v>
      </c>
      <c r="B54" s="1">
        <v>0.0034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400</v>
      </c>
      <c r="B55" s="1">
        <v>0.7393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401</v>
      </c>
      <c r="B56" s="1">
        <v>0.00638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402</v>
      </c>
      <c r="B57" s="1">
        <v>3.07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403</v>
      </c>
      <c r="B58" s="1">
        <v>0.012999999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404</v>
      </c>
      <c r="B59" s="1">
        <v>4.58645E7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405</v>
      </c>
      <c r="B60" s="1">
        <v>0.56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406</v>
      </c>
      <c r="B61" s="1">
        <v>3.9285715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407</v>
      </c>
      <c r="B62" s="1">
        <v>1.7039808E9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408</v>
      </c>
      <c r="B63" s="1">
        <v>1.7356032E9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409</v>
      </c>
      <c r="B64" s="1">
        <v>1.7197056E9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410</v>
      </c>
      <c r="B65" s="1">
        <v>-8564396.0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411</v>
      </c>
      <c r="B66" s="1">
        <v>-0.05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412</v>
      </c>
      <c r="B67" s="1">
        <v>-0.15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413</v>
      </c>
      <c r="B68" s="1">
        <v>437.728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414</v>
      </c>
      <c r="B69" s="1">
        <v>-4.227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415</v>
      </c>
      <c r="B70" s="1">
        <v>0.5133333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416</v>
      </c>
      <c r="B71" s="1">
        <v>0.24933672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417</v>
      </c>
      <c r="B72" s="1" t="s">
        <v>418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419</v>
      </c>
      <c r="B73" s="1" t="s">
        <v>420</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421</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422</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423</v>
      </c>
      <c r="B76" s="1" t="s">
        <v>424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425</v>
      </c>
      <c r="B77" s="1" t="s">
        <v>424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426</v>
      </c>
      <c r="B78" s="1">
        <v>1.6980678E9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427</v>
      </c>
      <c r="B79" s="1" t="s">
        <v>428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429</v>
      </c>
      <c r="B80" s="1" t="s">
        <v>430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431</v>
      </c>
      <c r="B81" s="1" t="s">
        <v>432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433</v>
      </c>
      <c r="B82" s="1" t="s">
        <v>434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435</v>
      </c>
      <c r="B83" s="1">
        <v>-1.8E7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436</v>
      </c>
      <c r="B84" s="1">
        <v>2.2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437</v>
      </c>
      <c r="B85" s="1">
        <v>3.2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438</v>
      </c>
      <c r="B86" s="1">
        <v>3.0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439</v>
      </c>
      <c r="B87" s="1">
        <v>3.1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440</v>
      </c>
      <c r="B88" s="1">
        <v>3.1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441</v>
      </c>
      <c r="B89" s="1">
        <v>2.0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442</v>
      </c>
      <c r="B90" s="1" t="s">
        <v>443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444</v>
      </c>
      <c r="B91" s="1">
        <v>2.0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445</v>
      </c>
      <c r="B92" s="1">
        <v>3682327.0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446</v>
      </c>
      <c r="B93" s="1">
        <v>0.083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447</v>
      </c>
      <c r="B94" s="1">
        <v>-1.0255137E7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448</v>
      </c>
      <c r="B95" s="1">
        <v>47524.0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449</v>
      </c>
      <c r="B96" s="1">
        <v>2.702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450</v>
      </c>
      <c r="B97" s="1">
        <v>3.299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451</v>
      </c>
      <c r="B98" s="1">
        <v>99036.0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452</v>
      </c>
      <c r="B99" s="1">
        <v>0.214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453</v>
      </c>
      <c r="B100" s="1">
        <v>0.002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454</v>
      </c>
      <c r="B101" s="1">
        <v>-4435471.0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455</v>
      </c>
      <c r="B102" s="1">
        <v>0.137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456</v>
      </c>
      <c r="B103" s="1">
        <v>-0.100430004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457</v>
      </c>
      <c r="B104" s="1">
        <v>-19.40991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458</v>
      </c>
      <c r="B105" s="1" t="s">
        <v>391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459</v>
      </c>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2022.0</v>
      </c>
      <c r="C2" s="3">
        <v>2023.0</v>
      </c>
      <c r="D2" s="3">
        <v>2024.0</v>
      </c>
      <c r="E2" s="3">
        <v>2025.0</v>
      </c>
      <c r="F2" s="3">
        <v>2026.0</v>
      </c>
      <c r="G2" s="3">
        <v>2027.0</v>
      </c>
      <c r="H2" s="3">
        <v>2028.0</v>
      </c>
      <c r="I2" s="3">
        <v>2029.0</v>
      </c>
      <c r="J2" s="3">
        <v>2030.0</v>
      </c>
      <c r="K2" s="5">
        <v>2031.0</v>
      </c>
      <c r="L2" s="5">
        <v>2032.0</v>
      </c>
      <c r="M2" s="5">
        <v>2033.0</v>
      </c>
      <c r="N2" s="5">
        <v>2034.0</v>
      </c>
      <c r="O2" s="5">
        <v>2035.0</v>
      </c>
      <c r="P2" s="2"/>
      <c r="Q2" s="2"/>
      <c r="R2" s="2"/>
      <c r="S2" s="2"/>
      <c r="T2" s="2"/>
      <c r="U2" s="2"/>
      <c r="V2" s="2"/>
      <c r="W2" s="2"/>
      <c r="X2" s="1"/>
      <c r="Y2" s="2"/>
      <c r="Z2" s="2"/>
    </row>
    <row r="3">
      <c r="A3" s="3" t="s">
        <v>48</v>
      </c>
      <c r="B3" s="1">
        <v>0.0</v>
      </c>
      <c r="C3" s="1">
        <v>-9.0</v>
      </c>
      <c r="D3" s="1">
        <f>IF(C3*FORECAST(D2,B3:C3,B2:C2)&gt;0,FORECAST(D2,B3:C3,B2:C2),C3)*$X$1</f>
        <v>-18</v>
      </c>
      <c r="E3" s="1">
        <f>IF(D3*FORECAST(E2,B3:D3,B2:D2)&gt;0,FORECAST(E2,B3:D3,B2:D2),D3)*$X$1</f>
        <v>-27</v>
      </c>
      <c r="F3" s="1">
        <f>IF(E3*FORECAST(F2,B3:E3,B2:E2)&gt;0,FORECAST(F2,B3:E3,B2:E2),E3)*$X$1</f>
        <v>-36</v>
      </c>
      <c r="G3" s="1">
        <f>IF(F3*FORECAST(G2,B3:F3,B2:F2)&gt;0,FORECAST(G2,B3:F3,B2:F2),F3)*$X$1</f>
        <v>-45</v>
      </c>
      <c r="H3" s="1">
        <f>IF(G3*FORECAST(H2,B3:G3,B2:G2)&gt;0,FORECAST(H2,B3:G3,B2:G2),G3)*$X$1</f>
        <v>-54</v>
      </c>
      <c r="I3" s="1">
        <f>IF(H3*FORECAST(I2,B3:H3,B2:H2)&gt;0,FORECAST(I2,B3:H3,B2:H2),H3)*$X$1</f>
        <v>-63</v>
      </c>
      <c r="J3" s="1">
        <f>IF(I3*FORECAST(J2,B3:I3,B2:I2)&gt;0,FORECAST(J2,B3:I3,B2:I2),I3)*$X$1</f>
        <v>-72</v>
      </c>
      <c r="K3" s="5">
        <f>IF(J3*FORECAST(K2,B3:J3,B2:J2)&gt;0,FORECAST(K2,B3:J3,B2:J2),J3)*$X$1</f>
        <v>-81</v>
      </c>
      <c r="L3" s="5">
        <f>IF(K3*FORECAST(L2,B3:K3,B2:K2)&gt;0,FORECAST(L2,B3:K3,B2:K2),K3)*$X$1</f>
        <v>-90</v>
      </c>
      <c r="M3" s="5">
        <f>IF(L3*FORECAST(M2,B3:L3,B2:L2)&gt;0,FORECAST(M2,B3:L3,B2:L2),L3)*$X$1</f>
        <v>-99</v>
      </c>
      <c r="N3" s="5">
        <f>IF(M3*FORECAST(N2,B3:M3,B2:M2)&gt;0,FORECAST(N2,B3:M3,B2:M2),M3)*$X$1</f>
        <v>-108</v>
      </c>
      <c r="O3" s="5">
        <f>IF(N3*FORECAST(O2,B3:N3,B2:N2)&gt;0,FORECAST(O2,B3:N3,B2:N2),N3)*$X$1</f>
        <v>-117</v>
      </c>
      <c r="P3" s="2"/>
      <c r="Q3" s="2"/>
      <c r="R3" s="2"/>
      <c r="S3" s="2"/>
      <c r="T3" s="2"/>
      <c r="U3" s="2"/>
      <c r="V3" s="2"/>
      <c r="W3" s="2"/>
      <c r="X3" s="2"/>
      <c r="Y3" s="2"/>
      <c r="Z3" s="2"/>
    </row>
    <row r="4">
      <c r="A4" s="3" t="s">
        <v>95</v>
      </c>
      <c r="B4" s="1">
        <v>59.0</v>
      </c>
      <c r="C4" s="1">
        <v>-6.0</v>
      </c>
      <c r="D4" s="2"/>
      <c r="E4" s="2"/>
      <c r="F4" s="2"/>
      <c r="G4" s="2"/>
      <c r="H4" s="2"/>
      <c r="I4" s="2"/>
      <c r="J4" s="2"/>
      <c r="K4" s="2"/>
      <c r="L4" s="2"/>
      <c r="M4" s="2"/>
      <c r="N4" s="2"/>
      <c r="O4" s="2"/>
      <c r="P4" s="2"/>
      <c r="Q4" s="2"/>
      <c r="R4" s="2"/>
      <c r="S4" s="2"/>
      <c r="T4" s="2"/>
      <c r="U4" s="2"/>
      <c r="V4" s="2"/>
      <c r="W4" s="2"/>
      <c r="X4" s="2"/>
      <c r="Y4" s="2"/>
      <c r="Z4" s="2"/>
    </row>
    <row r="5">
      <c r="A5" s="3" t="s">
        <v>460</v>
      </c>
      <c r="B5" s="1">
        <v>40.0</v>
      </c>
      <c r="C5" s="1">
        <v>42.0</v>
      </c>
      <c r="D5" s="2"/>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461</v>
      </c>
      <c r="L7" s="1">
        <f>IF(O3*FORECAST(O2,B3:O3,B2:O2)&gt;0,FORECAST(O2,B3:O3,B2:O2),N3)*$X$1 * (1+0.02)/(0.0789-0.02)</f>
        <v>-2026.14601</v>
      </c>
      <c r="M7" s="2"/>
      <c r="N7" s="2"/>
      <c r="O7" s="2"/>
      <c r="P7" s="2"/>
      <c r="Q7" s="2"/>
      <c r="R7" s="2"/>
      <c r="S7" s="2"/>
      <c r="T7" s="2"/>
      <c r="U7" s="2"/>
      <c r="V7" s="2"/>
      <c r="W7" s="2"/>
      <c r="X7" s="2"/>
      <c r="Y7" s="2"/>
      <c r="Z7" s="2"/>
    </row>
    <row r="8">
      <c r="A8" s="2"/>
      <c r="B8" s="2"/>
      <c r="C8" s="2"/>
      <c r="D8" s="2"/>
      <c r="E8" s="2"/>
      <c r="F8" s="2"/>
      <c r="G8" s="2"/>
      <c r="H8" s="2"/>
      <c r="I8" s="2"/>
      <c r="J8" s="2"/>
      <c r="K8" s="1" t="s">
        <v>462</v>
      </c>
      <c r="L8" s="6">
        <f t="array" ref="L8">NPV(0.0789,E3:O3)</f>
        <v>-468.2708964</v>
      </c>
      <c r="M8" s="2"/>
      <c r="N8" s="2"/>
      <c r="O8" s="2"/>
      <c r="P8" s="2"/>
      <c r="Q8" s="2"/>
      <c r="R8" s="2"/>
      <c r="S8" s="2"/>
      <c r="T8" s="2"/>
      <c r="U8" s="2"/>
      <c r="V8" s="2"/>
      <c r="W8" s="2"/>
      <c r="X8" s="2"/>
      <c r="Y8" s="2"/>
      <c r="Z8" s="2"/>
    </row>
    <row r="9">
      <c r="A9" s="2"/>
      <c r="B9" s="2"/>
      <c r="C9" s="2"/>
      <c r="D9" s="2"/>
      <c r="E9" s="2"/>
      <c r="F9" s="2"/>
      <c r="G9" s="2"/>
      <c r="H9" s="2"/>
      <c r="I9" s="2"/>
      <c r="J9" s="2"/>
      <c r="K9" s="1" t="s">
        <v>463</v>
      </c>
      <c r="L9" s="6">
        <f t="array" ref="L9">NPV(0.0789,E16:O16)</f>
        <v>-878.7748408</v>
      </c>
      <c r="M9" s="2"/>
      <c r="N9" s="2"/>
      <c r="O9" s="2"/>
      <c r="P9" s="2"/>
      <c r="Q9" s="2"/>
      <c r="R9" s="2"/>
      <c r="S9" s="2"/>
      <c r="T9" s="2"/>
      <c r="U9" s="2"/>
      <c r="V9" s="2"/>
      <c r="W9" s="2"/>
      <c r="X9" s="2"/>
      <c r="Y9" s="2"/>
      <c r="Z9" s="2"/>
    </row>
    <row r="10">
      <c r="A10" s="2"/>
      <c r="B10" s="2"/>
      <c r="C10" s="2"/>
      <c r="D10" s="2"/>
      <c r="E10" s="2"/>
      <c r="F10" s="2"/>
      <c r="G10" s="2"/>
      <c r="H10" s="2"/>
      <c r="I10" s="2"/>
      <c r="J10" s="2"/>
      <c r="K10" s="1" t="s">
        <v>464</v>
      </c>
      <c r="L10" s="6">
        <f>L8 + L9</f>
        <v>-1347.045737</v>
      </c>
      <c r="M10" s="2"/>
      <c r="N10" s="2"/>
      <c r="O10" s="2"/>
      <c r="P10" s="2"/>
      <c r="Q10" s="2"/>
      <c r="R10" s="2"/>
      <c r="S10" s="2"/>
      <c r="T10" s="2"/>
      <c r="U10" s="2"/>
      <c r="V10" s="2"/>
      <c r="W10" s="2"/>
      <c r="X10" s="2"/>
      <c r="Y10" s="2"/>
      <c r="Z10" s="2"/>
    </row>
    <row r="11">
      <c r="A11" s="2"/>
      <c r="B11" s="2"/>
      <c r="C11" s="2"/>
      <c r="D11" s="2"/>
      <c r="E11" s="2"/>
      <c r="F11" s="2"/>
      <c r="G11" s="2"/>
      <c r="H11" s="2"/>
      <c r="I11" s="2"/>
      <c r="J11" s="2"/>
      <c r="K11" s="1" t="s">
        <v>96</v>
      </c>
      <c r="L11" s="1">
        <v>-6.0</v>
      </c>
      <c r="M11" s="2"/>
      <c r="N11" s="2"/>
      <c r="O11" s="2"/>
      <c r="P11" s="2"/>
      <c r="Q11" s="2"/>
      <c r="R11" s="2"/>
      <c r="S11" s="2"/>
      <c r="T11" s="2"/>
      <c r="U11" s="2"/>
      <c r="V11" s="2"/>
      <c r="W11" s="2"/>
      <c r="X11" s="2"/>
      <c r="Y11" s="2"/>
      <c r="Z11" s="2"/>
    </row>
    <row r="12">
      <c r="A12" s="2"/>
      <c r="B12" s="2"/>
      <c r="C12" s="2"/>
      <c r="D12" s="2"/>
      <c r="E12" s="2"/>
      <c r="F12" s="2"/>
      <c r="G12" s="2"/>
      <c r="H12" s="2"/>
      <c r="I12" s="2"/>
      <c r="J12" s="2"/>
      <c r="K12" s="1" t="s">
        <v>465</v>
      </c>
      <c r="L12" s="6">
        <f>L10 - L11</f>
        <v>-1341.045737</v>
      </c>
      <c r="M12" s="2"/>
      <c r="N12" s="2"/>
      <c r="O12" s="2"/>
      <c r="P12" s="2"/>
      <c r="Q12" s="2"/>
      <c r="R12" s="2"/>
      <c r="S12" s="2"/>
      <c r="T12" s="2"/>
      <c r="U12" s="2"/>
      <c r="V12" s="2"/>
      <c r="W12" s="2"/>
      <c r="X12" s="2"/>
      <c r="Y12" s="2"/>
      <c r="Z12" s="2"/>
    </row>
    <row r="13">
      <c r="A13" s="2"/>
      <c r="B13" s="2"/>
      <c r="C13" s="2"/>
      <c r="D13" s="2"/>
      <c r="E13" s="2"/>
      <c r="F13" s="2"/>
      <c r="G13" s="2"/>
      <c r="H13" s="2"/>
      <c r="I13" s="2"/>
      <c r="J13" s="2"/>
      <c r="K13" s="1" t="s">
        <v>466</v>
      </c>
      <c r="L13" s="1">
        <v>42.0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-31.92966041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1">
        <v>0.0</v>
      </c>
      <c r="F16" s="1">
        <v>0.0</v>
      </c>
      <c r="G16" s="1">
        <v>0.0</v>
      </c>
      <c r="H16" s="1">
        <v>0.0</v>
      </c>
      <c r="I16" s="1">
        <v>0.0</v>
      </c>
      <c r="J16" s="1">
        <v>0.0</v>
      </c>
      <c r="K16" s="1">
        <v>0.0</v>
      </c>
      <c r="L16" s="5">
        <v>0.0</v>
      </c>
      <c r="M16" s="5">
        <v>0.0</v>
      </c>
      <c r="N16" s="5">
        <v>0.0</v>
      </c>
      <c r="O16" s="5">
        <f>IF(O3*FORECAST(O2,B3:O3,B2:O2)&gt;0,FORECAST(O2,B3:O3,B2:O2),N3)*$X$1 * (1+0.02)/(0.0789-0.02)</f>
        <v>-2026.14601</v>
      </c>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2022.0</v>
      </c>
      <c r="C2" s="3">
        <v>2023.0</v>
      </c>
      <c r="D2" s="3">
        <v>2024.0</v>
      </c>
      <c r="E2" s="3">
        <v>2025.0</v>
      </c>
      <c r="F2" s="3">
        <v>2026.0</v>
      </c>
      <c r="G2" s="3">
        <v>2027.0</v>
      </c>
      <c r="H2" s="3">
        <v>2028.0</v>
      </c>
      <c r="I2" s="3">
        <v>2029.0</v>
      </c>
      <c r="J2" s="3">
        <v>2030.0</v>
      </c>
      <c r="K2" s="5">
        <v>2031.0</v>
      </c>
      <c r="L2" s="5">
        <v>2032.0</v>
      </c>
      <c r="M2" s="5">
        <v>2033.0</v>
      </c>
      <c r="N2" s="5">
        <v>2034.0</v>
      </c>
      <c r="O2" s="5">
        <v>2035.0</v>
      </c>
      <c r="P2" s="2"/>
      <c r="Q2" s="2"/>
      <c r="R2" s="2"/>
      <c r="S2" s="2"/>
      <c r="T2" s="2"/>
      <c r="U2" s="2"/>
      <c r="V2" s="2"/>
      <c r="W2" s="2"/>
      <c r="X2" s="1"/>
      <c r="Y2" s="2"/>
      <c r="Z2" s="2"/>
    </row>
    <row r="3">
      <c r="A3" s="3" t="s">
        <v>18</v>
      </c>
      <c r="B3" s="1">
        <v>-3.0</v>
      </c>
      <c r="C3" s="1">
        <v>-1.0</v>
      </c>
      <c r="D3" s="1">
        <f>IF(C3*FORECAST(D2,B3:C3,B2:C2)&gt;0,FORECAST(D2,B3:C3,B2:C2),C3)*$X$1</f>
        <v>-1</v>
      </c>
      <c r="E3" s="1">
        <f>IF(D3*FORECAST(E2,B3:D3,B2:D2)&gt;0,FORECAST(E2,B3:D3,B2:D2),D3)*$X$1</f>
        <v>-1</v>
      </c>
      <c r="F3" s="1">
        <f>IF(E3*FORECAST(F2,B3:E3,B2:E2)&gt;0,FORECAST(F2,B3:E3,B2:E2),E3)*$X$1</f>
        <v>-1</v>
      </c>
      <c r="G3" s="1">
        <f>IF(F3*FORECAST(G2,B3:F3,B2:F2)&gt;0,FORECAST(G2,B3:F3,B2:F2),F3)*$X$1</f>
        <v>-0.2</v>
      </c>
      <c r="H3" s="1">
        <f>IF(G3*FORECAST(H2,B3:G3,B2:G2)&gt;0,FORECAST(H2,B3:G3,B2:G2),G3)*$X$1</f>
        <v>-0.2</v>
      </c>
      <c r="I3" s="1">
        <f>IF(H3*FORECAST(I2,B3:H3,B2:H2)&gt;0,FORECAST(I2,B3:H3,B2:H2),H3)*$X$1</f>
        <v>-0.2</v>
      </c>
      <c r="J3" s="1">
        <f>IF(I3*FORECAST(J2,B3:I3,B2:I2)&gt;0,FORECAST(J2,B3:I3,B2:I2),I3)*$X$1</f>
        <v>-0.2</v>
      </c>
      <c r="K3" s="5">
        <f>IF(J3*FORECAST(K2,B3:J3,B2:J2)&gt;0,FORECAST(K2,B3:J3,B2:J2),J3)*$X$1</f>
        <v>-0.2</v>
      </c>
      <c r="L3" s="5">
        <f>IF(K3*FORECAST(L2,B3:K3,B2:K2)&gt;0,FORECAST(L2,B3:K3,B2:K2),K3)*$X$1</f>
        <v>-0.2</v>
      </c>
      <c r="M3" s="5">
        <f>IF(L3*FORECAST(M2,B3:L3,B2:L2)&gt;0,FORECAST(M2,B3:L3,B2:L2),L3)*$X$1</f>
        <v>-0.2</v>
      </c>
      <c r="N3" s="5">
        <f>IF(M3*FORECAST(N2,B3:M3,B2:M2)&gt;0,FORECAST(N2,B3:M3,B2:M2),M3)*$X$1</f>
        <v>-0.2</v>
      </c>
      <c r="O3" s="5">
        <f>IF(N3*FORECAST(O2,B3:N3,B2:N2)&gt;0,FORECAST(O2,B3:N3,B2:N2),N3)*$X$1</f>
        <v>-0.2</v>
      </c>
      <c r="P3" s="2"/>
      <c r="Q3" s="2"/>
      <c r="R3" s="2"/>
      <c r="S3" s="2"/>
      <c r="T3" s="2"/>
      <c r="U3" s="2"/>
      <c r="V3" s="2"/>
      <c r="W3" s="2"/>
      <c r="X3" s="2"/>
      <c r="Y3" s="2"/>
      <c r="Z3" s="2"/>
    </row>
    <row r="4">
      <c r="A4" s="3" t="s">
        <v>95</v>
      </c>
      <c r="B4" s="1">
        <v>59.0</v>
      </c>
      <c r="C4" s="1">
        <v>-6.0</v>
      </c>
      <c r="D4" s="2"/>
      <c r="E4" s="2"/>
      <c r="F4" s="2"/>
      <c r="G4" s="2"/>
      <c r="H4" s="2"/>
      <c r="I4" s="2"/>
      <c r="J4" s="2"/>
      <c r="K4" s="2"/>
      <c r="L4" s="2"/>
      <c r="M4" s="2"/>
      <c r="N4" s="2"/>
      <c r="O4" s="2"/>
      <c r="P4" s="2"/>
      <c r="Q4" s="2"/>
      <c r="R4" s="2"/>
      <c r="S4" s="2"/>
      <c r="T4" s="2"/>
      <c r="U4" s="2"/>
      <c r="V4" s="2"/>
      <c r="W4" s="2"/>
      <c r="X4" s="2"/>
      <c r="Y4" s="2"/>
      <c r="Z4" s="2"/>
    </row>
    <row r="5">
      <c r="A5" s="3" t="s">
        <v>460</v>
      </c>
      <c r="B5" s="1">
        <v>40.0</v>
      </c>
      <c r="C5" s="1">
        <v>42.0</v>
      </c>
      <c r="D5" s="2"/>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461</v>
      </c>
      <c r="L7" s="1">
        <f>IF(O3*FORECAST(O2,B3:O3,B2:O2)&gt;0,FORECAST(O2,B3:O3,B2:O2),N3)*$X$1 * (1+0.02)/(0.0789-0.02)</f>
        <v>-3.463497453</v>
      </c>
      <c r="M7" s="2"/>
      <c r="N7" s="2"/>
      <c r="O7" s="2"/>
      <c r="P7" s="2"/>
      <c r="Q7" s="2"/>
      <c r="R7" s="2"/>
      <c r="S7" s="2"/>
      <c r="T7" s="2"/>
      <c r="U7" s="2"/>
      <c r="V7" s="2"/>
      <c r="W7" s="2"/>
      <c r="X7" s="2"/>
      <c r="Y7" s="2"/>
      <c r="Z7" s="2"/>
    </row>
    <row r="8">
      <c r="A8" s="2"/>
      <c r="B8" s="2"/>
      <c r="C8" s="2"/>
      <c r="D8" s="2"/>
      <c r="E8" s="2"/>
      <c r="F8" s="2"/>
      <c r="G8" s="2"/>
      <c r="H8" s="2"/>
      <c r="I8" s="2"/>
      <c r="J8" s="2"/>
      <c r="K8" s="1" t="s">
        <v>462</v>
      </c>
      <c r="L8" s="6">
        <f t="array" ref="L8">NPV(0.0789,E3:O3)</f>
        <v>-2.864210083</v>
      </c>
      <c r="M8" s="2"/>
      <c r="N8" s="2"/>
      <c r="O8" s="2"/>
      <c r="P8" s="2"/>
      <c r="Q8" s="2"/>
      <c r="R8" s="2"/>
      <c r="S8" s="2"/>
      <c r="T8" s="2"/>
      <c r="U8" s="2"/>
      <c r="V8" s="2"/>
      <c r="W8" s="2"/>
      <c r="X8" s="2"/>
      <c r="Y8" s="2"/>
      <c r="Z8" s="2"/>
    </row>
    <row r="9">
      <c r="A9" s="2"/>
      <c r="B9" s="2"/>
      <c r="C9" s="2"/>
      <c r="D9" s="2"/>
      <c r="E9" s="2"/>
      <c r="F9" s="2"/>
      <c r="G9" s="2"/>
      <c r="H9" s="2"/>
      <c r="I9" s="2"/>
      <c r="J9" s="2"/>
      <c r="K9" s="1" t="s">
        <v>463</v>
      </c>
      <c r="L9" s="6">
        <f t="array" ref="L9">NPV(0.0789,E16:O16)</f>
        <v>-1.502179215</v>
      </c>
      <c r="M9" s="2"/>
      <c r="N9" s="2"/>
      <c r="O9" s="2"/>
      <c r="P9" s="2"/>
      <c r="Q9" s="2"/>
      <c r="R9" s="2"/>
      <c r="S9" s="2"/>
      <c r="T9" s="2"/>
      <c r="U9" s="2"/>
      <c r="V9" s="2"/>
      <c r="W9" s="2"/>
      <c r="X9" s="2"/>
      <c r="Y9" s="2"/>
      <c r="Z9" s="2"/>
    </row>
    <row r="10">
      <c r="A10" s="2"/>
      <c r="B10" s="2"/>
      <c r="C10" s="2"/>
      <c r="D10" s="2"/>
      <c r="E10" s="2"/>
      <c r="F10" s="2"/>
      <c r="G10" s="2"/>
      <c r="H10" s="2"/>
      <c r="I10" s="2"/>
      <c r="J10" s="2"/>
      <c r="K10" s="1" t="s">
        <v>464</v>
      </c>
      <c r="L10" s="6">
        <f>L8 + L9</f>
        <v>-4.366389298</v>
      </c>
      <c r="M10" s="2"/>
      <c r="N10" s="2"/>
      <c r="O10" s="2"/>
      <c r="P10" s="2"/>
      <c r="Q10" s="2"/>
      <c r="R10" s="2"/>
      <c r="S10" s="2"/>
      <c r="T10" s="2"/>
      <c r="U10" s="2"/>
      <c r="V10" s="2"/>
      <c r="W10" s="2"/>
      <c r="X10" s="2"/>
      <c r="Y10" s="2"/>
      <c r="Z10" s="2"/>
    </row>
    <row r="11">
      <c r="A11" s="2"/>
      <c r="B11" s="2"/>
      <c r="C11" s="2"/>
      <c r="D11" s="2"/>
      <c r="E11" s="2"/>
      <c r="F11" s="2"/>
      <c r="G11" s="2"/>
      <c r="H11" s="2"/>
      <c r="I11" s="2"/>
      <c r="J11" s="2"/>
      <c r="K11" s="1" t="s">
        <v>96</v>
      </c>
      <c r="L11" s="1">
        <v>-6.0</v>
      </c>
      <c r="M11" s="2"/>
      <c r="N11" s="2"/>
      <c r="O11" s="2"/>
      <c r="P11" s="2"/>
      <c r="Q11" s="2"/>
      <c r="R11" s="2"/>
      <c r="S11" s="2"/>
      <c r="T11" s="2"/>
      <c r="U11" s="2"/>
      <c r="V11" s="2"/>
      <c r="W11" s="2"/>
      <c r="X11" s="2"/>
      <c r="Y11" s="2"/>
      <c r="Z11" s="2"/>
    </row>
    <row r="12">
      <c r="A12" s="2"/>
      <c r="B12" s="2"/>
      <c r="C12" s="2"/>
      <c r="D12" s="2"/>
      <c r="E12" s="2"/>
      <c r="F12" s="2"/>
      <c r="G12" s="2"/>
      <c r="H12" s="2"/>
      <c r="I12" s="2"/>
      <c r="J12" s="2"/>
      <c r="K12" s="1" t="s">
        <v>465</v>
      </c>
      <c r="L12" s="6">
        <f>L10 - L11</f>
        <v>1.633610702</v>
      </c>
      <c r="M12" s="2"/>
      <c r="N12" s="2"/>
      <c r="O12" s="2"/>
      <c r="P12" s="2"/>
      <c r="Q12" s="2"/>
      <c r="R12" s="2"/>
      <c r="S12" s="2"/>
      <c r="T12" s="2"/>
      <c r="U12" s="2"/>
      <c r="V12" s="2"/>
      <c r="W12" s="2"/>
      <c r="X12" s="2"/>
      <c r="Y12" s="2"/>
      <c r="Z12" s="2"/>
    </row>
    <row r="13">
      <c r="A13" s="2"/>
      <c r="B13" s="2"/>
      <c r="C13" s="2"/>
      <c r="D13" s="2"/>
      <c r="E13" s="2"/>
      <c r="F13" s="2"/>
      <c r="G13" s="2"/>
      <c r="H13" s="2"/>
      <c r="I13" s="2"/>
      <c r="J13" s="2"/>
      <c r="K13" s="1" t="s">
        <v>466</v>
      </c>
      <c r="L13" s="1">
        <v>42.0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0.03889549291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1">
        <v>0.0</v>
      </c>
      <c r="F16" s="1">
        <v>0.0</v>
      </c>
      <c r="G16" s="1">
        <v>0.0</v>
      </c>
      <c r="H16" s="1">
        <v>0.0</v>
      </c>
      <c r="I16" s="1">
        <v>0.0</v>
      </c>
      <c r="J16" s="1">
        <v>0.0</v>
      </c>
      <c r="K16" s="1">
        <v>0.0</v>
      </c>
      <c r="L16" s="5">
        <v>0.0</v>
      </c>
      <c r="M16" s="5">
        <v>0.0</v>
      </c>
      <c r="N16" s="5">
        <v>0.0</v>
      </c>
      <c r="O16" s="5">
        <f>IF(O3*FORECAST(O2,B3:O3,B2:O2)&gt;0,FORECAST(O2,B3:O3,B2:O2),N3)*$X$1 * (1+0.02)/(0.0789-0.02)</f>
        <v>-3.463497453</v>
      </c>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