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<sst xmlns="http://schemas.openxmlformats.org/spreadsheetml/2006/main" count="2021" uniqueCount="1759">
  <si>
    <t>ticker</t>
  </si>
  <si>
    <t>AIN</t>
  </si>
  <si>
    <t>nombre</t>
  </si>
  <si>
    <t>ALBANY INTERNATIONAL CORP</t>
  </si>
  <si>
    <t>empresa</t>
  </si>
  <si>
    <t>Industrial Machinery &amp; Equipment</t>
  </si>
  <si>
    <t>Open</t>
  </si>
  <si>
    <t>Target Price</t>
  </si>
  <si>
    <t>Upside</t>
  </si>
  <si>
    <t>-127.16%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</si>
  <si>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</si>
  <si>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</si>
  <si>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</si>
  <si>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</si>
  <si>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</si>
  <si>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</si>
  <si>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</si>
  <si>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</si>
  <si>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</si>
  <si>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</si>
  <si>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</si>
  <si>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</si>
  <si>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</si>
  <si>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</si>
  <si>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</si>
  <si>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</si>
  <si>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</si>
  <si>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</si>
  <si>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</si>
  <si>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</si>
  <si>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</si>
  <si>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</si>
  <si>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</si>
  <si>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</si>
  <si>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</si>
  <si>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</si>
  <si>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</si>
  <si>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</si>
  <si>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</si>
  <si>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</si>
  <si>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</si>
  <si>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</si>
  <si>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</si>
  <si>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</si>
  <si>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</si>
  <si>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</si>
  <si>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</si>
  <si>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</si>
  <si>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</si>
  <si>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</si>
  <si>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</si>
  <si>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</si>
  <si>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</si>
  <si>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</si>
  <si>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</si>
  <si>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</si>
  <si>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</si>
  <si>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</si>
  <si>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</si>
  <si>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</si>
  <si>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</si>
  <si>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</si>
  <si>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</si>
  <si>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</si>
  <si>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</si>
  <si>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</si>
  <si>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</si>
  <si>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</si>
  <si>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</si>
  <si>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</si>
  <si>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</si>
  <si>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</si>
  <si>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</si>
  <si>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</si>
  <si>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</si>
  <si>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</si>
  <si>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</si>
  <si>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</si>
  <si>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</si>
  <si>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</si>
  <si>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</si>
  <si>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</si>
  <si>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</si>
  <si>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</si>
  <si>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</si>
  <si>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</si>
  <si>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</si>
  <si>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</si>
  <si>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</si>
  <si>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</si>
  <si>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</si>
  <si>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</si>
  <si>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</si>
  <si>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</si>
  <si>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</si>
  <si>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</si>
  <si>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</si>
  <si>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</si>
  <si>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</si>
  <si>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</si>
  <si>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</si>
  <si>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</si>
  <si>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</si>
  <si>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</si>
  <si>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</si>
  <si>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</si>
  <si>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</si>
  <si>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</si>
  <si>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</si>
  <si>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15.58</t>
  </si>
  <si>
    <t>15.81</t>
  </si>
  <si>
    <t>17.7</t>
  </si>
  <si>
    <t>18.76</t>
  </si>
  <si>
    <t>21.63</t>
  </si>
  <si>
    <t>25.23</t>
  </si>
  <si>
    <t>27.23</t>
  </si>
  <si>
    <t>27.74</t>
  </si>
  <si>
    <t>30.82</t>
  </si>
  <si>
    <t>Tangible Book Value</t>
  </si>
  <si>
    <t>Tangible Book Value Per Share</t>
  </si>
  <si>
    <t>13.74</t>
  </si>
  <si>
    <t>13.5</t>
  </si>
  <si>
    <t>8.74</t>
  </si>
  <si>
    <t>10.79</t>
  </si>
  <si>
    <t>12.14</t>
  </si>
  <si>
    <t>14.39</t>
  </si>
  <si>
    <t>17.98</t>
  </si>
  <si>
    <t>20.34</t>
  </si>
  <si>
    <t>20.93</t>
  </si>
  <si>
    <t>23.61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</si>
  <si>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</si>
  <si>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</si>
  <si>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</si>
  <si>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</si>
  <si>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</si>
  <si>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</si>
  <si>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</si>
  <si>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</si>
  <si>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</si>
  <si>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</si>
  <si>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</si>
  <si>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</si>
  <si>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</si>
  <si>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</si>
  <si>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</si>
  <si>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</si>
  <si>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</si>
  <si>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</si>
  <si>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</si>
  <si>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</si>
  <si>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</si>
  <si>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</si>
  <si>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</si>
  <si>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</si>
  <si>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</si>
  <si>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</si>
  <si>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</si>
  <si>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</si>
  <si>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</si>
  <si>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</si>
  <si>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</si>
  <si>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</si>
  <si>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</si>
  <si>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</si>
  <si>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</si>
  <si>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</si>
  <si>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</si>
  <si>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</si>
  <si>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</si>
  <si>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</si>
  <si>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</si>
  <si>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</si>
  <si>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</si>
  <si>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</si>
  <si>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</si>
  <si>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</si>
  <si>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</si>
  <si>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1.31</t>
  </si>
  <si>
    <t>1.79</t>
  </si>
  <si>
    <t>1.64</t>
  </si>
  <si>
    <t>1.03</t>
  </si>
  <si>
    <t>2.57</t>
  </si>
  <si>
    <t>4.1</t>
  </si>
  <si>
    <t>3.05</t>
  </si>
  <si>
    <t>3.66</t>
  </si>
  <si>
    <t>3.06</t>
  </si>
  <si>
    <t>3.56</t>
  </si>
  <si>
    <t>Basic EPS - Continuing Operations</t>
  </si>
  <si>
    <t>Basic Weighted Average Shares Outstanding</t>
  </si>
  <si>
    <t>Net EPS - Diluted</t>
  </si>
  <si>
    <t>1.3</t>
  </si>
  <si>
    <t>3.65</t>
  </si>
  <si>
    <t>3.04</t>
  </si>
  <si>
    <t>3.55</t>
  </si>
  <si>
    <t>Diluted EPS - Continuing Operations</t>
  </si>
  <si>
    <t>Diluted Weighted Average Shares Outstanding</t>
  </si>
  <si>
    <t>Normalized Basic EPS</t>
  </si>
  <si>
    <t>1.57</t>
  </si>
  <si>
    <t>1.46</t>
  </si>
  <si>
    <t>1.84</t>
  </si>
  <si>
    <t>1.36</t>
  </si>
  <si>
    <t>2.52</t>
  </si>
  <si>
    <t>3.47</t>
  </si>
  <si>
    <t>2.84</t>
  </si>
  <si>
    <t>3.11</t>
  </si>
  <si>
    <t>3.52</t>
  </si>
  <si>
    <t>3.51</t>
  </si>
  <si>
    <t>Normalized Diluted EPS</t>
  </si>
  <si>
    <t>1.56</t>
  </si>
  <si>
    <t>1.45</t>
  </si>
  <si>
    <t>1.83</t>
  </si>
  <si>
    <t>1.35</t>
  </si>
  <si>
    <t>2.51</t>
  </si>
  <si>
    <t>3.1</t>
  </si>
  <si>
    <t>3.5</t>
  </si>
  <si>
    <t>Dividend Per Share</t>
  </si>
  <si>
    <t>0.63</t>
  </si>
  <si>
    <t>0.67</t>
  </si>
  <si>
    <t>0.68</t>
  </si>
  <si>
    <t>0.69</t>
  </si>
  <si>
    <t>0.73</t>
  </si>
  <si>
    <t>0.77</t>
  </si>
  <si>
    <t>0.81</t>
  </si>
  <si>
    <t>0.88</t>
  </si>
  <si>
    <t>1.01</t>
  </si>
  <si>
    <t>Payout Ratio</t>
  </si>
  <si>
    <t>47.46</t>
  </si>
  <si>
    <t>36.82</t>
  </si>
  <si>
    <t>41.36</t>
  </si>
  <si>
    <t>66.05</t>
  </si>
  <si>
    <t>26.45</t>
  </si>
  <si>
    <t>17.56</t>
  </si>
  <si>
    <t>24.92</t>
  </si>
  <si>
    <t>21.86</t>
  </si>
  <si>
    <t>27.64</t>
  </si>
  <si>
    <t>28.04</t>
  </si>
  <si>
    <t>EBITDA</t>
  </si>
  <si>
    <t>EBITA</t>
  </si>
  <si>
    <t>EBIT</t>
  </si>
  <si>
    <t>EBITDAR</t>
  </si>
  <si>
    <t>Effective Tax Rate - (Ratio)</t>
  </si>
  <si>
    <t>38.15</t>
  </si>
  <si>
    <t>-11.24</t>
  </si>
  <si>
    <t>32.52</t>
  </si>
  <si>
    <t>40.44</t>
  </si>
  <si>
    <t>27.96</t>
  </si>
  <si>
    <t>25.15</t>
  </si>
  <si>
    <t>30.08</t>
  </si>
  <si>
    <t>28.42</t>
  </si>
  <si>
    <t>26.88</t>
  </si>
  <si>
    <t>30.44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</si>
  <si>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</si>
  <si>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</si>
  <si>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</si>
  <si>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</si>
  <si>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</si>
  <si>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</si>
  <si>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</si>
  <si>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</si>
  <si>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</si>
  <si>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</si>
  <si>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</si>
  <si>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</si>
  <si>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</si>
  <si>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</si>
  <si>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</si>
  <si>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</si>
  <si>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</si>
  <si>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</si>
  <si>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</si>
  <si>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</si>
  <si>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4.95</t>
  </si>
  <si>
    <t>5.38</t>
  </si>
  <si>
    <t>5.8</t>
  </si>
  <si>
    <t>4.4</t>
  </si>
  <si>
    <t>6.73</t>
  </si>
  <si>
    <t>8.42</t>
  </si>
  <si>
    <t>7.04</t>
  </si>
  <si>
    <t>7.21</t>
  </si>
  <si>
    <t>7.12</t>
  </si>
  <si>
    <t>6.59</t>
  </si>
  <si>
    <t>Return on Total Capital</t>
  </si>
  <si>
    <t>6.49</t>
  </si>
  <si>
    <t>7.47</t>
  </si>
  <si>
    <t>5.54</t>
  </si>
  <si>
    <t>10.56</t>
  </si>
  <si>
    <t>8.72</t>
  </si>
  <si>
    <t>8.85</t>
  </si>
  <si>
    <t>8.67</t>
  </si>
  <si>
    <t>8.05</t>
  </si>
  <si>
    <t>Return On Equity %</t>
  </si>
  <si>
    <t>7.87</t>
  </si>
  <si>
    <t>11.27</t>
  </si>
  <si>
    <t>10.42</t>
  </si>
  <si>
    <t>6.01</t>
  </si>
  <si>
    <t>14.06</t>
  </si>
  <si>
    <t>20.35</t>
  </si>
  <si>
    <t>12.77</t>
  </si>
  <si>
    <t>13.99</t>
  </si>
  <si>
    <t>11.06</t>
  </si>
  <si>
    <t>12.17</t>
  </si>
  <si>
    <t>Return on Common Equity</t>
  </si>
  <si>
    <t>7.89</t>
  </si>
  <si>
    <t>11.36</t>
  </si>
  <si>
    <t>10.48</t>
  </si>
  <si>
    <t>6.15</t>
  </si>
  <si>
    <t>14.11</t>
  </si>
  <si>
    <t>20.31</t>
  </si>
  <si>
    <t>13.02</t>
  </si>
  <si>
    <t>14.02</t>
  </si>
  <si>
    <t>11.03</t>
  </si>
  <si>
    <t>12.18</t>
  </si>
  <si>
    <t>Margin Analysis</t>
  </si>
  <si>
    <t>Gross Profit Margin %</t>
  </si>
  <si>
    <t>39.13</t>
  </si>
  <si>
    <t>39.26</t>
  </si>
  <si>
    <t>38.54</t>
  </si>
  <si>
    <t>34.57</t>
  </si>
  <si>
    <t>35.6</t>
  </si>
  <si>
    <t>37.73</t>
  </si>
  <si>
    <t>41.2</t>
  </si>
  <si>
    <t>40.72</t>
  </si>
  <si>
    <t>37.66</t>
  </si>
  <si>
    <t>37.39</t>
  </si>
  <si>
    <t>SG&amp;A Margin</t>
  </si>
  <si>
    <t>19.75</t>
  </si>
  <si>
    <t>20.59</t>
  </si>
  <si>
    <t>19.84</t>
  </si>
  <si>
    <t>19.1</t>
  </si>
  <si>
    <t>16.23</t>
  </si>
  <si>
    <t>15.67</t>
  </si>
  <si>
    <t>18.37</t>
  </si>
  <si>
    <t>17.25</t>
  </si>
  <si>
    <t>16.2</t>
  </si>
  <si>
    <t>17.88</t>
  </si>
  <si>
    <t>EBITDA Margin %</t>
  </si>
  <si>
    <t>19.24</t>
  </si>
  <si>
    <t>19.91</t>
  </si>
  <si>
    <t>21.67</t>
  </si>
  <si>
    <t>18.62</t>
  </si>
  <si>
    <t>22.96</t>
  </si>
  <si>
    <t>24.98</t>
  </si>
  <si>
    <t>26.74</t>
  </si>
  <si>
    <t>27.07</t>
  </si>
  <si>
    <t>24.11</t>
  </si>
  <si>
    <t>22.46</t>
  </si>
  <si>
    <t>EBITA Margin %</t>
  </si>
  <si>
    <t>12.48</t>
  </si>
  <si>
    <t>13.37</t>
  </si>
  <si>
    <t>14.73</t>
  </si>
  <si>
    <t>11.91</t>
  </si>
  <si>
    <t>16.28</t>
  </si>
  <si>
    <t>19.32</t>
  </si>
  <si>
    <t>19.95</t>
  </si>
  <si>
    <t>20.06</t>
  </si>
  <si>
    <t>18.08</t>
  </si>
  <si>
    <t>16.33</t>
  </si>
  <si>
    <t>EBIT Margin %</t>
  </si>
  <si>
    <t>11.45</t>
  </si>
  <si>
    <t>12.36</t>
  </si>
  <si>
    <t>13.53</t>
  </si>
  <si>
    <t>10.7</t>
  </si>
  <si>
    <t>15.24</t>
  </si>
  <si>
    <t>18.49</t>
  </si>
  <si>
    <t>18.9</t>
  </si>
  <si>
    <t>19.28</t>
  </si>
  <si>
    <t>17.61</t>
  </si>
  <si>
    <t>15.97</t>
  </si>
  <si>
    <t>Income From Continuing Operations Margin %</t>
  </si>
  <si>
    <t>5.6</t>
  </si>
  <si>
    <t>8.07</t>
  </si>
  <si>
    <t>6.77</t>
  </si>
  <si>
    <t>3.77</t>
  </si>
  <si>
    <t>8.45</t>
  </si>
  <si>
    <t>12.65</t>
  </si>
  <si>
    <t>10.8</t>
  </si>
  <si>
    <t>12.78</t>
  </si>
  <si>
    <t>9.33</t>
  </si>
  <si>
    <t>9.72</t>
  </si>
  <si>
    <t>Net Income Margin %</t>
  </si>
  <si>
    <t>5.58</t>
  </si>
  <si>
    <t>6.76</t>
  </si>
  <si>
    <t>3.83</t>
  </si>
  <si>
    <t>8.44</t>
  </si>
  <si>
    <t>12.56</t>
  </si>
  <si>
    <t>10.95</t>
  </si>
  <si>
    <t>12.75</t>
  </si>
  <si>
    <t>9.25</t>
  </si>
  <si>
    <t>9.68</t>
  </si>
  <si>
    <t>Net Avail. For Common Margin %</t>
  </si>
  <si>
    <t>Normalized Net Income Margin</t>
  </si>
  <si>
    <t>6.71</t>
  </si>
  <si>
    <t>6.56</t>
  </si>
  <si>
    <t>7.56</t>
  </si>
  <si>
    <t>5.05</t>
  </si>
  <si>
    <t>8.26</t>
  </si>
  <si>
    <t>10.64</t>
  </si>
  <si>
    <t>10.2</t>
  </si>
  <si>
    <t>10.83</t>
  </si>
  <si>
    <t>10.67</t>
  </si>
  <si>
    <t>9.53</t>
  </si>
  <si>
    <t>Levered Free Cash Flow Margin</t>
  </si>
  <si>
    <t>8.64</t>
  </si>
  <si>
    <t>11.32</t>
  </si>
  <si>
    <t>4.9</t>
  </si>
  <si>
    <t>2.32</t>
  </si>
  <si>
    <t>8.13</t>
  </si>
  <si>
    <t>10.05</t>
  </si>
  <si>
    <t>18.25</t>
  </si>
  <si>
    <t>0.2</t>
  </si>
  <si>
    <t>-1.29</t>
  </si>
  <si>
    <t>Unlevered Free Cash Flow Margin</t>
  </si>
  <si>
    <t>9.66</t>
  </si>
  <si>
    <t>6.14</t>
  </si>
  <si>
    <t>3.67</t>
  </si>
  <si>
    <t>9.42</t>
  </si>
  <si>
    <t>11.22</t>
  </si>
  <si>
    <t>9.14</t>
  </si>
  <si>
    <t>19.42</t>
  </si>
  <si>
    <t>1.28</t>
  </si>
  <si>
    <t>-0.19</t>
  </si>
  <si>
    <t>Asset Turnover</t>
  </si>
  <si>
    <t>0.7</t>
  </si>
  <si>
    <t>0.66</t>
  </si>
  <si>
    <t>0.71</t>
  </si>
  <si>
    <t>0.6</t>
  </si>
  <si>
    <t>0.65</t>
  </si>
  <si>
    <t>Fixed Assets Turnover</t>
  </si>
  <si>
    <t>1.89</t>
  </si>
  <si>
    <t>1.97</t>
  </si>
  <si>
    <t>2.14</t>
  </si>
  <si>
    <t>2.23</t>
  </si>
  <si>
    <t>2.03</t>
  </si>
  <si>
    <t>2.19</t>
  </si>
  <si>
    <t>Receivables Turnover (Average Receivables)</t>
  </si>
  <si>
    <t>4.63</t>
  </si>
  <si>
    <t>4.66</t>
  </si>
  <si>
    <t>4.91</t>
  </si>
  <si>
    <t>4.62</t>
  </si>
  <si>
    <t>4.07</t>
  </si>
  <si>
    <t>2.88</t>
  </si>
  <si>
    <t>2.94</t>
  </si>
  <si>
    <t>3.17</t>
  </si>
  <si>
    <t>2.8</t>
  </si>
  <si>
    <t>Inventory Turnover (Average Inventory)</t>
  </si>
  <si>
    <t>4.12</t>
  </si>
  <si>
    <t>4.04</t>
  </si>
  <si>
    <t>3.99</t>
  </si>
  <si>
    <t>4.18</t>
  </si>
  <si>
    <t>5.69</t>
  </si>
  <si>
    <t>7.25</t>
  </si>
  <si>
    <t>5.15</t>
  </si>
  <si>
    <t>4.82</t>
  </si>
  <si>
    <t>5.02</t>
  </si>
  <si>
    <t>Short Term Liquidity</t>
  </si>
  <si>
    <t>Current Ratio</t>
  </si>
  <si>
    <t>3.58</t>
  </si>
  <si>
    <t>3.37</t>
  </si>
  <si>
    <t>3.13</t>
  </si>
  <si>
    <t>3.76</t>
  </si>
  <si>
    <t>3.97</t>
  </si>
  <si>
    <t>3.53</t>
  </si>
  <si>
    <t>Quick Ratio</t>
  </si>
  <si>
    <t>2.63</t>
  </si>
  <si>
    <t>1.77</t>
  </si>
  <si>
    <t>2.4</t>
  </si>
  <si>
    <t>2.54</t>
  </si>
  <si>
    <t>2.44</t>
  </si>
  <si>
    <t>2.99</t>
  </si>
  <si>
    <t>2.91</t>
  </si>
  <si>
    <t>3.03</t>
  </si>
  <si>
    <t>2.59</t>
  </si>
  <si>
    <t>Operating Cash Flow to Current Liabilities</t>
  </si>
  <si>
    <t>0.46</t>
  </si>
  <si>
    <t>0.76</t>
  </si>
  <si>
    <t>0.4</t>
  </si>
  <si>
    <t>0.99</t>
  </si>
  <si>
    <t>1.04</t>
  </si>
  <si>
    <t>0.61</t>
  </si>
  <si>
    <t>Days Sales Outstanding (Average Receivables)</t>
  </si>
  <si>
    <t>78.79</t>
  </si>
  <si>
    <t>78.31</t>
  </si>
  <si>
    <t>74.52</t>
  </si>
  <si>
    <t>89.77</t>
  </si>
  <si>
    <t>100.06</t>
  </si>
  <si>
    <t>127.01</t>
  </si>
  <si>
    <t>124.17</t>
  </si>
  <si>
    <t>115.2</t>
  </si>
  <si>
    <t>130.17</t>
  </si>
  <si>
    <t>Days Outstanding Inventory (Average Inventory)</t>
  </si>
  <si>
    <t>88.5</t>
  </si>
  <si>
    <t>90.44</t>
  </si>
  <si>
    <t>91.76</t>
  </si>
  <si>
    <t>87.33</t>
  </si>
  <si>
    <t>64.15</t>
  </si>
  <si>
    <t>50.34</t>
  </si>
  <si>
    <t>71.06</t>
  </si>
  <si>
    <t>75.66</t>
  </si>
  <si>
    <t>72.69</t>
  </si>
  <si>
    <t>78.37</t>
  </si>
  <si>
    <t>Average Days Payable Outstanding</t>
  </si>
  <si>
    <t>28.98</t>
  </si>
  <si>
    <t>26.1</t>
  </si>
  <si>
    <t>25.3</t>
  </si>
  <si>
    <t>28.35</t>
  </si>
  <si>
    <t>30.46</t>
  </si>
  <si>
    <t>32.2</t>
  </si>
  <si>
    <t>38.41</t>
  </si>
  <si>
    <t>38.62</t>
  </si>
  <si>
    <t>37.98</t>
  </si>
  <si>
    <t>38.2</t>
  </si>
  <si>
    <t>Cash Conversion Cycle (Average Days)</t>
  </si>
  <si>
    <t>138.31</t>
  </si>
  <si>
    <t>142.66</t>
  </si>
  <si>
    <t>140.98</t>
  </si>
  <si>
    <t>137.97</t>
  </si>
  <si>
    <t>123.47</t>
  </si>
  <si>
    <t>118.2</t>
  </si>
  <si>
    <t>159.65</t>
  </si>
  <si>
    <t>161.21</t>
  </si>
  <si>
    <t>149.9</t>
  </si>
  <si>
    <t>170.34</t>
  </si>
  <si>
    <t>Long Term Solvency</t>
  </si>
  <si>
    <t>Total Debt/Equity</t>
  </si>
  <si>
    <t>53.39</t>
  </si>
  <si>
    <t>53.34</t>
  </si>
  <si>
    <t>94.84</t>
  </si>
  <si>
    <t>90.08</t>
  </si>
  <si>
    <t>86.3</t>
  </si>
  <si>
    <t>67.24</t>
  </si>
  <si>
    <t>54.44</t>
  </si>
  <si>
    <t>43.99</t>
  </si>
  <si>
    <t>57.07</t>
  </si>
  <si>
    <t>53.22</t>
  </si>
  <si>
    <t>Total Debt / Total Capital</t>
  </si>
  <si>
    <t>34.81</t>
  </si>
  <si>
    <t>34.79</t>
  </si>
  <si>
    <t>48.68</t>
  </si>
  <si>
    <t>47.39</t>
  </si>
  <si>
    <t>46.32</t>
  </si>
  <si>
    <t>40.21</t>
  </si>
  <si>
    <t>35.25</t>
  </si>
  <si>
    <t>30.55</t>
  </si>
  <si>
    <t>36.33</t>
  </si>
  <si>
    <t>34.74</t>
  </si>
  <si>
    <t>LT Debt/Equity</t>
  </si>
  <si>
    <t>43.52</t>
  </si>
  <si>
    <t>84.67</t>
  </si>
  <si>
    <t>89.72</t>
  </si>
  <si>
    <t>86.1</t>
  </si>
  <si>
    <t>66.4</t>
  </si>
  <si>
    <t>53.72</t>
  </si>
  <si>
    <t>43.38</t>
  </si>
  <si>
    <t>56.39</t>
  </si>
  <si>
    <t>52.03</t>
  </si>
  <si>
    <t>Long-Term Debt / Total Capital</t>
  </si>
  <si>
    <t>28.37</t>
  </si>
  <si>
    <t>34.71</t>
  </si>
  <si>
    <t>43.46</t>
  </si>
  <si>
    <t>47.2</t>
  </si>
  <si>
    <t>46.21</t>
  </si>
  <si>
    <t>39.71</t>
  </si>
  <si>
    <t>34.78</t>
  </si>
  <si>
    <t>30.13</t>
  </si>
  <si>
    <t>35.9</t>
  </si>
  <si>
    <t>33.96</t>
  </si>
  <si>
    <t>Total Liabilities / Total Assets</t>
  </si>
  <si>
    <t>50.11</t>
  </si>
  <si>
    <t>50.22</t>
  </si>
  <si>
    <t>59.53</t>
  </si>
  <si>
    <t>57.9</t>
  </si>
  <si>
    <t>57.1</t>
  </si>
  <si>
    <t>52.34</t>
  </si>
  <si>
    <t>47.1</t>
  </si>
  <si>
    <t>43.6</t>
  </si>
  <si>
    <t>47.17</t>
  </si>
  <si>
    <t>47.29</t>
  </si>
  <si>
    <t>EBIT / Interest Expense</t>
  </si>
  <si>
    <t>6.96</t>
  </si>
  <si>
    <t>7.41</t>
  </si>
  <si>
    <t>6.79</t>
  </si>
  <si>
    <t>4.97</t>
  </si>
  <si>
    <t>7.4</t>
  </si>
  <si>
    <t>9.92</t>
  </si>
  <si>
    <t>10.3</t>
  </si>
  <si>
    <t>10.22</t>
  </si>
  <si>
    <t>9.09</t>
  </si>
  <si>
    <t>EBITDA / Interest Expense</t>
  </si>
  <si>
    <t>11.7</t>
  </si>
  <si>
    <t>11.94</t>
  </si>
  <si>
    <t>10.87</t>
  </si>
  <si>
    <t>11.14</t>
  </si>
  <si>
    <t>13.73</t>
  </si>
  <si>
    <t>15.16</t>
  </si>
  <si>
    <t>14.83</t>
  </si>
  <si>
    <t>14.41</t>
  </si>
  <si>
    <t>(EBITDA - Capex) / Interest Expense</t>
  </si>
  <si>
    <t>6.95</t>
  </si>
  <si>
    <t>7.83</t>
  </si>
  <si>
    <t>6.29</t>
  </si>
  <si>
    <t>4.05</t>
  </si>
  <si>
    <t>7.11</t>
  </si>
  <si>
    <t>12.62</t>
  </si>
  <si>
    <t>11.79</t>
  </si>
  <si>
    <t>9.16</t>
  </si>
  <si>
    <t>9.22</t>
  </si>
  <si>
    <t>Total Debt / EBITDA</t>
  </si>
  <si>
    <t>1.91</t>
  </si>
  <si>
    <t>1.9</t>
  </si>
  <si>
    <t>2.87</t>
  </si>
  <si>
    <t>3.21</t>
  </si>
  <si>
    <t>2.33</t>
  </si>
  <si>
    <t>1.75</t>
  </si>
  <si>
    <t>1.8</t>
  </si>
  <si>
    <t>1.5</t>
  </si>
  <si>
    <t>1.93</t>
  </si>
  <si>
    <t>Net Debt / EBITDA</t>
  </si>
  <si>
    <t>0.59</t>
  </si>
  <si>
    <t>2.07</t>
  </si>
  <si>
    <t>0.83</t>
  </si>
  <si>
    <t>0.33</t>
  </si>
  <si>
    <t>0.79</t>
  </si>
  <si>
    <t>1.27</t>
  </si>
  <si>
    <t>Total Debt / (EBITDA - Capex)</t>
  </si>
  <si>
    <t>3.22</t>
  </si>
  <si>
    <t>2.89</t>
  </si>
  <si>
    <t>4.96</t>
  </si>
  <si>
    <t>6.86</t>
  </si>
  <si>
    <t>2.34</t>
  </si>
  <si>
    <t>2.16</t>
  </si>
  <si>
    <t>1.88</t>
  </si>
  <si>
    <t>2.77</t>
  </si>
  <si>
    <t>Net Debt / (EBITDA - Capex)</t>
  </si>
  <si>
    <t>1.11</t>
  </si>
  <si>
    <t>0.89</t>
  </si>
  <si>
    <t>4.42</t>
  </si>
  <si>
    <t>2.27</t>
  </si>
  <si>
    <t>1.37</t>
  </si>
  <si>
    <t>0.41</t>
  </si>
  <si>
    <t>1.24</t>
  </si>
  <si>
    <t>Growth Over Prior Year</t>
  </si>
  <si>
    <t>Total Revenues, 1 Yr. Growth %</t>
  </si>
  <si>
    <t>-1.59</t>
  </si>
  <si>
    <t>-4.76</t>
  </si>
  <si>
    <t>9.86</t>
  </si>
  <si>
    <t>10.76</t>
  </si>
  <si>
    <t>13.75</t>
  </si>
  <si>
    <t>7.29</t>
  </si>
  <si>
    <t>-14.56</t>
  </si>
  <si>
    <t>3.18</t>
  </si>
  <si>
    <t>11.37</t>
  </si>
  <si>
    <t>10.92</t>
  </si>
  <si>
    <t>Gross Profit, 1 Yr. Growth %</t>
  </si>
  <si>
    <t>0.37</t>
  </si>
  <si>
    <t>-4.44</t>
  </si>
  <si>
    <t>7.85</t>
  </si>
  <si>
    <t>-0.66</t>
  </si>
  <si>
    <t>16.94</t>
  </si>
  <si>
    <t>13.71</t>
  </si>
  <si>
    <t>-6.7</t>
  </si>
  <si>
    <t>3.01</t>
  </si>
  <si>
    <t>10.11</t>
  </si>
  <si>
    <t>EBITDA, 1 Yr. Growth %</t>
  </si>
  <si>
    <t>6.23</t>
  </si>
  <si>
    <t>-1.43</t>
  </si>
  <si>
    <t>19.54</t>
  </si>
  <si>
    <t>-4.84</t>
  </si>
  <si>
    <t>40.26</t>
  </si>
  <si>
    <t>16.76</t>
  </si>
  <si>
    <t>-8.53</t>
  </si>
  <si>
    <t>4.61</t>
  </si>
  <si>
    <t>-0.79</t>
  </si>
  <si>
    <t>3.31</t>
  </si>
  <si>
    <t>EBITA, 1 Yr. Growth %</t>
  </si>
  <si>
    <t>1.99</t>
  </si>
  <si>
    <t>21.07</t>
  </si>
  <si>
    <t>-10.44</t>
  </si>
  <si>
    <t>55.45</t>
  </si>
  <si>
    <t>27.33</t>
  </si>
  <si>
    <t>-11.79</t>
  </si>
  <si>
    <t>5.24</t>
  </si>
  <si>
    <t>0.36</t>
  </si>
  <si>
    <t>EBIT, 1 Yr. Growth %</t>
  </si>
  <si>
    <t>10.51</t>
  </si>
  <si>
    <t>2.85</t>
  </si>
  <si>
    <t>20.26</t>
  </si>
  <si>
    <t>-12.39</t>
  </si>
  <si>
    <t>61.93</t>
  </si>
  <si>
    <t>30.22</t>
  </si>
  <si>
    <t>-12.66</t>
  </si>
  <si>
    <t>5.5</t>
  </si>
  <si>
    <t>1.68</t>
  </si>
  <si>
    <t>Earnings From Cont. Operations, 1 Yr. Growth %</t>
  </si>
  <si>
    <t>135.82</t>
  </si>
  <si>
    <t>37.16</t>
  </si>
  <si>
    <t>-7.78</t>
  </si>
  <si>
    <t>-38.3</t>
  </si>
  <si>
    <t>154.78</t>
  </si>
  <si>
    <t>60.67</t>
  </si>
  <si>
    <t>-27.1</t>
  </si>
  <si>
    <t>22.14</t>
  </si>
  <si>
    <t>-18.74</t>
  </si>
  <si>
    <t>15.65</t>
  </si>
  <si>
    <t>Net Income, 1 Yr. Growth %</t>
  </si>
  <si>
    <t>137.31</t>
  </si>
  <si>
    <t>37.79</t>
  </si>
  <si>
    <t>-7.94</t>
  </si>
  <si>
    <t>-37.21</t>
  </si>
  <si>
    <t>150.34</t>
  </si>
  <si>
    <t>59.73</t>
  </si>
  <si>
    <t>-25.54</t>
  </si>
  <si>
    <t>20.17</t>
  </si>
  <si>
    <t>-19.17</t>
  </si>
  <si>
    <t>16.04</t>
  </si>
  <si>
    <t>Normalized Net Income, 1 Yr. Growth %</t>
  </si>
  <si>
    <t>43.03</t>
  </si>
  <si>
    <t>-6.95</t>
  </si>
  <si>
    <t>-26.01</t>
  </si>
  <si>
    <t>86.01</t>
  </si>
  <si>
    <t>-18.14</t>
  </si>
  <si>
    <t>9.71</t>
  </si>
  <si>
    <t>-0.9</t>
  </si>
  <si>
    <t>Diluted EPS Before Extra, 1 Yr. Growth %</t>
  </si>
  <si>
    <t>136.36</t>
  </si>
  <si>
    <t>37.69</t>
  </si>
  <si>
    <t>-8.38</t>
  </si>
  <si>
    <t>-37.24</t>
  </si>
  <si>
    <t>149.69</t>
  </si>
  <si>
    <t>59.51</t>
  </si>
  <si>
    <t>-25.61</t>
  </si>
  <si>
    <t>19.69</t>
  </si>
  <si>
    <t>-16.71</t>
  </si>
  <si>
    <t>16.78</t>
  </si>
  <si>
    <t>Accounts Receivable, 1 Yr. Growth %</t>
  </si>
  <si>
    <t>-3.25</t>
  </si>
  <si>
    <t>-7.49</t>
  </si>
  <si>
    <t>16.95</t>
  </si>
  <si>
    <t>18.39</t>
  </si>
  <si>
    <t>38.46</t>
  </si>
  <si>
    <t>5.96</t>
  </si>
  <si>
    <t>10.21</t>
  </si>
  <si>
    <t>-7.07</t>
  </si>
  <si>
    <t>14.51</t>
  </si>
  <si>
    <t>34.8</t>
  </si>
  <si>
    <t>Inventory, 1 Yr. Growth %</t>
  </si>
  <si>
    <t>-4.85</t>
  </si>
  <si>
    <t>-0.81</t>
  </si>
  <si>
    <t>25.84</t>
  </si>
  <si>
    <t>1.95</t>
  </si>
  <si>
    <t>-37.08</t>
  </si>
  <si>
    <t>16.11</t>
  </si>
  <si>
    <t>6.7</t>
  </si>
  <si>
    <t>17.96</t>
  </si>
  <si>
    <t>21.95</t>
  </si>
  <si>
    <t>Net Property, Plant and Equip., 1 Yr. Growth %</t>
  </si>
  <si>
    <t>-5.66</t>
  </si>
  <si>
    <t>-9.53</t>
  </si>
  <si>
    <t>18.21</t>
  </si>
  <si>
    <t>7.51</t>
  </si>
  <si>
    <t>1.71</t>
  </si>
  <si>
    <t>-3.8</t>
  </si>
  <si>
    <t>-3.32</t>
  </si>
  <si>
    <t>9.62</t>
  </si>
  <si>
    <t>32.11</t>
  </si>
  <si>
    <t>Total Assets, 1 Yr. Growth %</t>
  </si>
  <si>
    <t>-8.6</t>
  </si>
  <si>
    <t>-1.92</t>
  </si>
  <si>
    <t>7.74</t>
  </si>
  <si>
    <t>4.17</t>
  </si>
  <si>
    <t>3.98</t>
  </si>
  <si>
    <t>5.13</t>
  </si>
  <si>
    <t>11.74</t>
  </si>
  <si>
    <t>Tangible Book Value, 1 Yr. Growth %</t>
  </si>
  <si>
    <t>-5.81</t>
  </si>
  <si>
    <t>-1.25</t>
  </si>
  <si>
    <t>-35.08</t>
  </si>
  <si>
    <t>23.81</t>
  </si>
  <si>
    <t>12.7</t>
  </si>
  <si>
    <t>18.69</t>
  </si>
  <si>
    <t>25.12</t>
  </si>
  <si>
    <t>12.23</t>
  </si>
  <si>
    <t>-0.27</t>
  </si>
  <si>
    <t>13.14</t>
  </si>
  <si>
    <t>Common Equity, 1 Yr. Growth %</t>
  </si>
  <si>
    <t>-6.33</t>
  </si>
  <si>
    <t>-2.16</t>
  </si>
  <si>
    <t>1.74</t>
  </si>
  <si>
    <t>12.26</t>
  </si>
  <si>
    <t>15.44</t>
  </si>
  <si>
    <t>16.8</t>
  </si>
  <si>
    <t>7.1</t>
  </si>
  <si>
    <t>11.39</t>
  </si>
  <si>
    <t>Cash From Operations, 1 Yr. Growth %</t>
  </si>
  <si>
    <t>34.43</t>
  </si>
  <si>
    <t>13.94</t>
  </si>
  <si>
    <t>-17.11</t>
  </si>
  <si>
    <t>-20.66</t>
  </si>
  <si>
    <t>106.31</t>
  </si>
  <si>
    <t>51.23</t>
  </si>
  <si>
    <t>55.06</t>
  </si>
  <si>
    <t>-41.04</t>
  </si>
  <si>
    <t>15.48</t>
  </si>
  <si>
    <t>Capital Expenditures, 1 Yr. Growth %</t>
  </si>
  <si>
    <t>-5.85</t>
  </si>
  <si>
    <t>-16.49</t>
  </si>
  <si>
    <t>46.53</t>
  </si>
  <si>
    <t>20.02</t>
  </si>
  <si>
    <t>-4.6</t>
  </si>
  <si>
    <t>-17.43</t>
  </si>
  <si>
    <t>-38.44</t>
  </si>
  <si>
    <t>77.44</t>
  </si>
  <si>
    <t>-10.8</t>
  </si>
  <si>
    <t>Levered Free Cash Flow, 1 Yr. Growth %</t>
  </si>
  <si>
    <t>4.78</t>
  </si>
  <si>
    <t>24.82</t>
  </si>
  <si>
    <t>-52.46</t>
  </si>
  <si>
    <t>-47.43</t>
  </si>
  <si>
    <t>589.9</t>
  </si>
  <si>
    <t>32.65</t>
  </si>
  <si>
    <t>-31.95</t>
  </si>
  <si>
    <t>136.12</t>
  </si>
  <si>
    <t>-98.77</t>
  </si>
  <si>
    <t>-806.84</t>
  </si>
  <si>
    <t>Unlevered Free Cash Flow, 1 Yr. Growth %</t>
  </si>
  <si>
    <t>1.52</t>
  </si>
  <si>
    <t>21.83</t>
  </si>
  <si>
    <t>-45.4</t>
  </si>
  <si>
    <t>-33.82</t>
  </si>
  <si>
    <t>298.74</t>
  </si>
  <si>
    <t>27.78</t>
  </si>
  <si>
    <t>-30.39</t>
  </si>
  <si>
    <t>119.99</t>
  </si>
  <si>
    <t>-92.67</t>
  </si>
  <si>
    <t>-116.45</t>
  </si>
  <si>
    <t>Dividend Per Share, 1 Yr. Growth %</t>
  </si>
  <si>
    <t>6.78</t>
  </si>
  <si>
    <t>6.35</t>
  </si>
  <si>
    <t>1.49</t>
  </si>
  <si>
    <t>0</t>
  </si>
  <si>
    <t>1.47</t>
  </si>
  <si>
    <t>5.48</t>
  </si>
  <si>
    <t>5.19</t>
  </si>
  <si>
    <t>14.77</t>
  </si>
  <si>
    <t>Compound Annual Growth Rate Over Two Years</t>
  </si>
  <si>
    <t>Total Revenues, 2 Yr. CAGR %</t>
  </si>
  <si>
    <t>-1.03</t>
  </si>
  <si>
    <t>-3.19</t>
  </si>
  <si>
    <t>2.29</t>
  </si>
  <si>
    <t>10.31</t>
  </si>
  <si>
    <t>12.24</t>
  </si>
  <si>
    <t>10.47</t>
  </si>
  <si>
    <t>-4.26</t>
  </si>
  <si>
    <t>-6.11</t>
  </si>
  <si>
    <t>7.2</t>
  </si>
  <si>
    <t>Gross Profit, 2 Yr. CAGR %</t>
  </si>
  <si>
    <t>-2.28</t>
  </si>
  <si>
    <t>-2.06</t>
  </si>
  <si>
    <t>15.31</t>
  </si>
  <si>
    <t>-2.46</t>
  </si>
  <si>
    <t>2.49</t>
  </si>
  <si>
    <t>6.5</t>
  </si>
  <si>
    <t>EBITDA, 2 Yr. CAGR %</t>
  </si>
  <si>
    <t>1.17</t>
  </si>
  <si>
    <t>8.55</t>
  </si>
  <si>
    <t>6.66</t>
  </si>
  <si>
    <t>17.37</t>
  </si>
  <si>
    <t>27.97</t>
  </si>
  <si>
    <t>3.34</t>
  </si>
  <si>
    <t>-2.26</t>
  </si>
  <si>
    <t>EBITA, 2 Yr. CAGR %</t>
  </si>
  <si>
    <t>6.4</t>
  </si>
  <si>
    <t>11.12</t>
  </si>
  <si>
    <t>4.13</t>
  </si>
  <si>
    <t>20.79</t>
  </si>
  <si>
    <t>40.69</t>
  </si>
  <si>
    <t>5.98</t>
  </si>
  <si>
    <t>-3.75</t>
  </si>
  <si>
    <t>2.65</t>
  </si>
  <si>
    <t>0.28</t>
  </si>
  <si>
    <t>EBIT, 2 Yr. CAGR %</t>
  </si>
  <si>
    <t>1.59</t>
  </si>
  <si>
    <t>6.61</t>
  </si>
  <si>
    <t>2.64</t>
  </si>
  <si>
    <t>22.19</t>
  </si>
  <si>
    <t>45.21</t>
  </si>
  <si>
    <t>6.65</t>
  </si>
  <si>
    <t>-4.12</t>
  </si>
  <si>
    <t>3.45</t>
  </si>
  <si>
    <t>1.14</t>
  </si>
  <si>
    <t>Earnings From Cont. Operations, 2 Yr. CAGR %</t>
  </si>
  <si>
    <t>1.1</t>
  </si>
  <si>
    <t>79.85</t>
  </si>
  <si>
    <t>12.47</t>
  </si>
  <si>
    <t>-24.57</t>
  </si>
  <si>
    <t>25.38</t>
  </si>
  <si>
    <t>102.32</t>
  </si>
  <si>
    <t>8.23</t>
  </si>
  <si>
    <t>-5.64</t>
  </si>
  <si>
    <t>-0.38</t>
  </si>
  <si>
    <t>-3.06</t>
  </si>
  <si>
    <t>Net Income, 2 Yr. CAGR %</t>
  </si>
  <si>
    <t>15.84</t>
  </si>
  <si>
    <t>80.83</t>
  </si>
  <si>
    <t>12.63</t>
  </si>
  <si>
    <t>-23.97</t>
  </si>
  <si>
    <t>99.97</t>
  </si>
  <si>
    <t>9.06</t>
  </si>
  <si>
    <t>-5.4</t>
  </si>
  <si>
    <t>-1.44</t>
  </si>
  <si>
    <t>-3.16</t>
  </si>
  <si>
    <t>Normalized Net Income, 2 Yr. CAGR %</t>
  </si>
  <si>
    <t>17.04</t>
  </si>
  <si>
    <t>15.36</t>
  </si>
  <si>
    <t>8.6</t>
  </si>
  <si>
    <t>20.73</t>
  </si>
  <si>
    <t>60.33</t>
  </si>
  <si>
    <t>6.36</t>
  </si>
  <si>
    <t>-5.31</t>
  </si>
  <si>
    <t>4.27</t>
  </si>
  <si>
    <t>Diluted EPS Before Extra, 2 Yr. CAGR %</t>
  </si>
  <si>
    <t>-0.1</t>
  </si>
  <si>
    <t>80.4</t>
  </si>
  <si>
    <t>12.32</t>
  </si>
  <si>
    <t>-24.17</t>
  </si>
  <si>
    <t>25.18</t>
  </si>
  <si>
    <t>99.57</t>
  </si>
  <si>
    <t>8.93</t>
  </si>
  <si>
    <t>-0.16</t>
  </si>
  <si>
    <t>-1.38</t>
  </si>
  <si>
    <t>Accounts Receivable, 2 Yr. CAGR %</t>
  </si>
  <si>
    <t>1.05</t>
  </si>
  <si>
    <t>-5.39</t>
  </si>
  <si>
    <t>4.01</t>
  </si>
  <si>
    <t>17.67</t>
  </si>
  <si>
    <t>28.03</t>
  </si>
  <si>
    <t>21.12</t>
  </si>
  <si>
    <t>8.06</t>
  </si>
  <si>
    <t>1.2</t>
  </si>
  <si>
    <t>3.15</t>
  </si>
  <si>
    <t>24.24</t>
  </si>
  <si>
    <t>Inventory, 2 Yr. CAGR %</t>
  </si>
  <si>
    <t>-5.13</t>
  </si>
  <si>
    <t>-2.85</t>
  </si>
  <si>
    <t>11.73</t>
  </si>
  <si>
    <t>13.27</t>
  </si>
  <si>
    <t>-19.9</t>
  </si>
  <si>
    <t>-16.52</t>
  </si>
  <si>
    <t>13.4</t>
  </si>
  <si>
    <t>11.31</t>
  </si>
  <si>
    <t>12.19</t>
  </si>
  <si>
    <t>19.94</t>
  </si>
  <si>
    <t>Net Property, Plant and Equip., 2 Yr. CAGR %</t>
  </si>
  <si>
    <t>-3.03</t>
  </si>
  <si>
    <t>-7.62</t>
  </si>
  <si>
    <t>3.42</t>
  </si>
  <si>
    <t>12.73</t>
  </si>
  <si>
    <t>4.57</t>
  </si>
  <si>
    <t>3.29</t>
  </si>
  <si>
    <t>0.45</t>
  </si>
  <si>
    <t>-3.56</t>
  </si>
  <si>
    <t>Total Assets, 2 Yr. CAGR %</t>
  </si>
  <si>
    <t>-5.67</t>
  </si>
  <si>
    <t>-5.32</t>
  </si>
  <si>
    <t>16.12</t>
  </si>
  <si>
    <t>5.94</t>
  </si>
  <si>
    <t>4.55</t>
  </si>
  <si>
    <t>2.73</t>
  </si>
  <si>
    <t>8.59</t>
  </si>
  <si>
    <t>Tangible Book Value, 2 Yr. CAGR %</t>
  </si>
  <si>
    <t>-3.55</t>
  </si>
  <si>
    <t>-19.93</t>
  </si>
  <si>
    <t>-10.34</t>
  </si>
  <si>
    <t>18.12</t>
  </si>
  <si>
    <t>18.5</t>
  </si>
  <si>
    <t>6.22</t>
  </si>
  <si>
    <t>Common Equity, 2 Yr. CAGR %</t>
  </si>
  <si>
    <t>-0.23</t>
  </si>
  <si>
    <t>6.87</t>
  </si>
  <si>
    <t>9.2</t>
  </si>
  <si>
    <t>10.74</t>
  </si>
  <si>
    <t>11.84</t>
  </si>
  <si>
    <t>4.88</t>
  </si>
  <si>
    <t>Cash From Operations, 2 Yr. CAGR %</t>
  </si>
  <si>
    <t>56.2</t>
  </si>
  <si>
    <t>23.77</t>
  </si>
  <si>
    <t>-2.82</t>
  </si>
  <si>
    <t>-19.06</t>
  </si>
  <si>
    <t>27.94</t>
  </si>
  <si>
    <t>76.63</t>
  </si>
  <si>
    <t>4.19</t>
  </si>
  <si>
    <t>-4.39</t>
  </si>
  <si>
    <t>-17.49</t>
  </si>
  <si>
    <t>Capital Expenditures, 2 Yr. CAGR %</t>
  </si>
  <si>
    <t>25.37</t>
  </si>
  <si>
    <t>-11.33</t>
  </si>
  <si>
    <t>10.62</t>
  </si>
  <si>
    <t>32.61</t>
  </si>
  <si>
    <t>7.01</t>
  </si>
  <si>
    <t>-11.25</t>
  </si>
  <si>
    <t>-28.71</t>
  </si>
  <si>
    <t>-11.47</t>
  </si>
  <si>
    <t>50.31</t>
  </si>
  <si>
    <t>25.81</t>
  </si>
  <si>
    <t>Levered Free Cash Flow, 2 Yr. CAGR %</t>
  </si>
  <si>
    <t>-29.57</t>
  </si>
  <si>
    <t>14.37</t>
  </si>
  <si>
    <t>-22.97</t>
  </si>
  <si>
    <t>-49.73</t>
  </si>
  <si>
    <t>73.58</t>
  </si>
  <si>
    <t>202.51</t>
  </si>
  <si>
    <t>-4.99</t>
  </si>
  <si>
    <t>26.53</t>
  </si>
  <si>
    <t>-82.97</t>
  </si>
  <si>
    <t>-70.48</t>
  </si>
  <si>
    <t>Unlevered Free Cash Flow, 2 Yr. CAGR %</t>
  </si>
  <si>
    <t>-28.55</t>
  </si>
  <si>
    <t>11.21</t>
  </si>
  <si>
    <t>-18.44</t>
  </si>
  <si>
    <t>-39.58</t>
  </si>
  <si>
    <t>59.82</t>
  </si>
  <si>
    <t>125.73</t>
  </si>
  <si>
    <t>-5.69</t>
  </si>
  <si>
    <t>23.56</t>
  </si>
  <si>
    <t>-59.89</t>
  </si>
  <si>
    <t>-89.02</t>
  </si>
  <si>
    <t>Dividend Per Share, 2 Yr. CAGR %</t>
  </si>
  <si>
    <t>7.03</t>
  </si>
  <si>
    <t>3.89</t>
  </si>
  <si>
    <t>0.74</t>
  </si>
  <si>
    <t>3.61</t>
  </si>
  <si>
    <t>5.64</t>
  </si>
  <si>
    <t>5.34</t>
  </si>
  <si>
    <t>6.9</t>
  </si>
  <si>
    <t>11.67</t>
  </si>
  <si>
    <t>Compound Annual Growth Rate Over Three Years</t>
  </si>
  <si>
    <t>Total Revenues, 3 Yr. CAGR %</t>
  </si>
  <si>
    <t>-1.81</t>
  </si>
  <si>
    <t>-2.29</t>
  </si>
  <si>
    <t>0.98</t>
  </si>
  <si>
    <t>5.04</t>
  </si>
  <si>
    <t>11.44</t>
  </si>
  <si>
    <t>10.57</t>
  </si>
  <si>
    <t>1.4</t>
  </si>
  <si>
    <t>-1.84</t>
  </si>
  <si>
    <t>-0.61</t>
  </si>
  <si>
    <t>Gross Profit, 3 Yr. CAGR %</t>
  </si>
  <si>
    <t>-2.45</t>
  </si>
  <si>
    <t>7.86</t>
  </si>
  <si>
    <t>9.7</t>
  </si>
  <si>
    <t>7.45</t>
  </si>
  <si>
    <t>2.66</t>
  </si>
  <si>
    <t>-0.67</t>
  </si>
  <si>
    <t>EBITDA, 3 Yr. CAGR %</t>
  </si>
  <si>
    <t>-0.26</t>
  </si>
  <si>
    <t>0.3</t>
  </si>
  <si>
    <t>7.77</t>
  </si>
  <si>
    <t>16.85</t>
  </si>
  <si>
    <t>17.16</t>
  </si>
  <si>
    <t>14.42</t>
  </si>
  <si>
    <t>3.71</t>
  </si>
  <si>
    <t>-1.77</t>
  </si>
  <si>
    <t>EBITA, 3 Yr. CAGR %</t>
  </si>
  <si>
    <t>0.08</t>
  </si>
  <si>
    <t>2.11</t>
  </si>
  <si>
    <t>11.08</t>
  </si>
  <si>
    <t>3.41</t>
  </si>
  <si>
    <t>19.01</t>
  </si>
  <si>
    <t>22.93</t>
  </si>
  <si>
    <t>20.42</t>
  </si>
  <si>
    <t>-2.4</t>
  </si>
  <si>
    <t>EBIT, 3 Yr. CAGR %</t>
  </si>
  <si>
    <t>0.55</t>
  </si>
  <si>
    <t>2.01</t>
  </si>
  <si>
    <t>10.98</t>
  </si>
  <si>
    <t>2.71</t>
  </si>
  <si>
    <t>19.49</t>
  </si>
  <si>
    <t>24.81</t>
  </si>
  <si>
    <t>22.58</t>
  </si>
  <si>
    <t>6.18</t>
  </si>
  <si>
    <t>-2.22</t>
  </si>
  <si>
    <t>Earnings From Cont. Operations, 3 Yr. CAGR %</t>
  </si>
  <si>
    <t>25.21</t>
  </si>
  <si>
    <t>11.92</t>
  </si>
  <si>
    <t>43.95</t>
  </si>
  <si>
    <t>-7.93</t>
  </si>
  <si>
    <t>13.18</t>
  </si>
  <si>
    <t>36.18</t>
  </si>
  <si>
    <t>43.97</t>
  </si>
  <si>
    <t>12.68</t>
  </si>
  <si>
    <t>-10.23</t>
  </si>
  <si>
    <t>4.7</t>
  </si>
  <si>
    <t>Net Income, 3 Yr. CAGR %</t>
  </si>
  <si>
    <t>22.74</t>
  </si>
  <si>
    <t>44.39</t>
  </si>
  <si>
    <t>-7.3</t>
  </si>
  <si>
    <t>13.11</t>
  </si>
  <si>
    <t>35.91</t>
  </si>
  <si>
    <t>43.86</t>
  </si>
  <si>
    <t>12.64</t>
  </si>
  <si>
    <t>-10.24</t>
  </si>
  <si>
    <t>Normalized Net Income, 3 Yr. CAGR %</t>
  </si>
  <si>
    <t>8.21</t>
  </si>
  <si>
    <t>19.04</t>
  </si>
  <si>
    <t>20.38</t>
  </si>
  <si>
    <t>26.29</t>
  </si>
  <si>
    <t>28.14</t>
  </si>
  <si>
    <t>-0.55</t>
  </si>
  <si>
    <t>Diluted EPS Before Extra, 3 Yr. CAGR %</t>
  </si>
  <si>
    <t>24.73</t>
  </si>
  <si>
    <t>11.18</t>
  </si>
  <si>
    <t>43.93</t>
  </si>
  <si>
    <t>12.81</t>
  </si>
  <si>
    <t>35.72</t>
  </si>
  <si>
    <t>43.63</t>
  </si>
  <si>
    <t>12.41</t>
  </si>
  <si>
    <t>-9.49</t>
  </si>
  <si>
    <t>5.2</t>
  </si>
  <si>
    <t>Accounts Receivable, 3 Yr. CAGR %</t>
  </si>
  <si>
    <t>2.37</t>
  </si>
  <si>
    <t>-1.88</t>
  </si>
  <si>
    <t>1.53</t>
  </si>
  <si>
    <t>24.23</t>
  </si>
  <si>
    <t>20.21</t>
  </si>
  <si>
    <t>2.76</t>
  </si>
  <si>
    <t>5.46</t>
  </si>
  <si>
    <t>Inventory, 3 Yr. CAGR %</t>
  </si>
  <si>
    <t>-6.16</t>
  </si>
  <si>
    <t>-3.71</t>
  </si>
  <si>
    <t>5.9</t>
  </si>
  <si>
    <t>8.37</t>
  </si>
  <si>
    <t>-6.89</t>
  </si>
  <si>
    <t>-10.77</t>
  </si>
  <si>
    <t>-6.81</t>
  </si>
  <si>
    <t>13.48</t>
  </si>
  <si>
    <t>15.35</t>
  </si>
  <si>
    <t>Net Property, Plant and Equip., 3 Yr. CAGR %</t>
  </si>
  <si>
    <t>-3.45</t>
  </si>
  <si>
    <t>-5.24</t>
  </si>
  <si>
    <t>4.76</t>
  </si>
  <si>
    <t>4.68</t>
  </si>
  <si>
    <t>0.87</t>
  </si>
  <si>
    <t>-0.82</t>
  </si>
  <si>
    <t>11.87</t>
  </si>
  <si>
    <t>Total Assets, 3 Yr. CAGR %</t>
  </si>
  <si>
    <t>-5.79</t>
  </si>
  <si>
    <t>-4.43</t>
  </si>
  <si>
    <t>3.91</t>
  </si>
  <si>
    <t>9.76</t>
  </si>
  <si>
    <t>11.99</t>
  </si>
  <si>
    <t>5.28</t>
  </si>
  <si>
    <t>5.79</t>
  </si>
  <si>
    <t>Tangible Book Value, 3 Yr. CAGR %</t>
  </si>
  <si>
    <t>8.87</t>
  </si>
  <si>
    <t>-15.47</t>
  </si>
  <si>
    <t>-7.41</t>
  </si>
  <si>
    <t>-3.24</t>
  </si>
  <si>
    <t>18.31</t>
  </si>
  <si>
    <t>18.73</t>
  </si>
  <si>
    <t>18.56</t>
  </si>
  <si>
    <t>11.88</t>
  </si>
  <si>
    <t>8.19</t>
  </si>
  <si>
    <t>Common Equity, 3 Yr. CAGR %</t>
  </si>
  <si>
    <t>-2.3</t>
  </si>
  <si>
    <t>11.24</t>
  </si>
  <si>
    <t>12.72</t>
  </si>
  <si>
    <t>13.03</t>
  </si>
  <si>
    <t>7.3</t>
  </si>
  <si>
    <t>5.61</t>
  </si>
  <si>
    <t>Cash From Operations, 3 Yr. CAGR %</t>
  </si>
  <si>
    <t>-4.31</t>
  </si>
  <si>
    <t>40.61</t>
  </si>
  <si>
    <t>8.28</t>
  </si>
  <si>
    <t>-8.63</t>
  </si>
  <si>
    <t>35.27</t>
  </si>
  <si>
    <t>29.74</t>
  </si>
  <si>
    <t>-13.83</t>
  </si>
  <si>
    <t>1.82</t>
  </si>
  <si>
    <t>Capital Expenditures, 3 Yr. CAGR %</t>
  </si>
  <si>
    <t>32.57</t>
  </si>
  <si>
    <t>9.49</t>
  </si>
  <si>
    <t>4.83</t>
  </si>
  <si>
    <t>13.67</t>
  </si>
  <si>
    <t>18.83</t>
  </si>
  <si>
    <t>-1.85</t>
  </si>
  <si>
    <t>-21.44</t>
  </si>
  <si>
    <t>-13.5</t>
  </si>
  <si>
    <t>11.62</t>
  </si>
  <si>
    <t>26.31</t>
  </si>
  <si>
    <t>Levered Free Cash Flow, 3 Yr. CAGR %</t>
  </si>
  <si>
    <t>-14.76</t>
  </si>
  <si>
    <t>-14.65</t>
  </si>
  <si>
    <t>-32.18</t>
  </si>
  <si>
    <t>0.18</t>
  </si>
  <si>
    <t>58.7</t>
  </si>
  <si>
    <t>83.98</t>
  </si>
  <si>
    <t>28.54</t>
  </si>
  <si>
    <t>-72.97</t>
  </si>
  <si>
    <t>-41.03</t>
  </si>
  <si>
    <t>Unlevered Free Cash Flow, 3 Yr. CAGR %</t>
  </si>
  <si>
    <t>-11.71</t>
  </si>
  <si>
    <t>-14.64</t>
  </si>
  <si>
    <t>-12.27</t>
  </si>
  <si>
    <t>-23.93</t>
  </si>
  <si>
    <t>2.13</t>
  </si>
  <si>
    <t>48.34</t>
  </si>
  <si>
    <t>52.51</t>
  </si>
  <si>
    <t>24.95</t>
  </si>
  <si>
    <t>-51.8</t>
  </si>
  <si>
    <t>-70.2</t>
  </si>
  <si>
    <t>Dividend Per Share, 3 Yr. CAGR %</t>
  </si>
  <si>
    <t>6.8</t>
  </si>
  <si>
    <t>4.85</t>
  </si>
  <si>
    <t>2.58</t>
  </si>
  <si>
    <t>2.39</t>
  </si>
  <si>
    <t>4.23</t>
  </si>
  <si>
    <t>5.49</t>
  </si>
  <si>
    <t>6.43</t>
  </si>
  <si>
    <t>9.47</t>
  </si>
  <si>
    <t>Compound Annual Growth Rate Over Five Years</t>
  </si>
  <si>
    <t>Total Revenues, 5 Yr. CAGR %</t>
  </si>
  <si>
    <t>0.21</t>
  </si>
  <si>
    <t>-0.91</t>
  </si>
  <si>
    <t>7.18</t>
  </si>
  <si>
    <t>3.57</t>
  </si>
  <si>
    <t>3.68</t>
  </si>
  <si>
    <t>3.16</t>
  </si>
  <si>
    <t>Gross Profit, 5 Yr. CAGR %</t>
  </si>
  <si>
    <t>2.86</t>
  </si>
  <si>
    <t>-0.73</t>
  </si>
  <si>
    <t>-0.88</t>
  </si>
  <si>
    <t>-0.45</t>
  </si>
  <si>
    <t>3.78</t>
  </si>
  <si>
    <t>5.89</t>
  </si>
  <si>
    <t>5.44</t>
  </si>
  <si>
    <t>EBITDA, 5 Yr. CAGR %</t>
  </si>
  <si>
    <t>1.23</t>
  </si>
  <si>
    <t>2.79</t>
  </si>
  <si>
    <t>10.81</t>
  </si>
  <si>
    <t>12.92</t>
  </si>
  <si>
    <t>11.25</t>
  </si>
  <si>
    <t>8.97</t>
  </si>
  <si>
    <t>9.19</t>
  </si>
  <si>
    <t>EBITA, 5 Yr. CAGR %</t>
  </si>
  <si>
    <t>18.02</t>
  </si>
  <si>
    <t>4.36</t>
  </si>
  <si>
    <t>13.8</t>
  </si>
  <si>
    <t>16.96</t>
  </si>
  <si>
    <t>13.62</t>
  </si>
  <si>
    <t>11.2</t>
  </si>
  <si>
    <t>3.23</t>
  </si>
  <si>
    <t>EBIT, 5 Yr. CAGR %</t>
  </si>
  <si>
    <t>4.69</t>
  </si>
  <si>
    <t>2.26</t>
  </si>
  <si>
    <t>14.16</t>
  </si>
  <si>
    <t>17.97</t>
  </si>
  <si>
    <t>14.18</t>
  </si>
  <si>
    <t>12.31</t>
  </si>
  <si>
    <t>14.54</t>
  </si>
  <si>
    <t>Earnings From Cont. Operations, 5 Yr. CAGR %</t>
  </si>
  <si>
    <t>14.24</t>
  </si>
  <si>
    <t>15.87</t>
  </si>
  <si>
    <t>-4.42</t>
  </si>
  <si>
    <t>36.21</t>
  </si>
  <si>
    <t>26.15</t>
  </si>
  <si>
    <t>11.17</t>
  </si>
  <si>
    <t>17.6</t>
  </si>
  <si>
    <t>24.25</t>
  </si>
  <si>
    <t>6.1</t>
  </si>
  <si>
    <t>Net Income, 5 Yr. CAGR %</t>
  </si>
  <si>
    <t>4.44</t>
  </si>
  <si>
    <t>8.76</t>
  </si>
  <si>
    <t>8.58</t>
  </si>
  <si>
    <t>1.34</t>
  </si>
  <si>
    <t>36.46</t>
  </si>
  <si>
    <t>26.07</t>
  </si>
  <si>
    <t>11.47</t>
  </si>
  <si>
    <t>17.57</t>
  </si>
  <si>
    <t>23.66</t>
  </si>
  <si>
    <t>6.04</t>
  </si>
  <si>
    <t>Normalized Net Income, 5 Yr. CAGR %</t>
  </si>
  <si>
    <t>54.15</t>
  </si>
  <si>
    <t>4.67</t>
  </si>
  <si>
    <t>8.36</t>
  </si>
  <si>
    <t>3.63</t>
  </si>
  <si>
    <t>18.35</t>
  </si>
  <si>
    <t>17.54</t>
  </si>
  <si>
    <t>14.56</t>
  </si>
  <si>
    <t>12.55</t>
  </si>
  <si>
    <t>20.39</t>
  </si>
  <si>
    <t>Diluted EPS Before Extra, 5 Yr. CAGR %</t>
  </si>
  <si>
    <t>13.15</t>
  </si>
  <si>
    <t>15.26</t>
  </si>
  <si>
    <t>19.61</t>
  </si>
  <si>
    <t>36.12</t>
  </si>
  <si>
    <t>25.82</t>
  </si>
  <si>
    <t>17.35</t>
  </si>
  <si>
    <t>24.18</t>
  </si>
  <si>
    <t>6.67</t>
  </si>
  <si>
    <t>Accounts Receivable, 5 Yr. CAGR %</t>
  </si>
  <si>
    <t>-0.29</t>
  </si>
  <si>
    <t>3.02</t>
  </si>
  <si>
    <t>5.51</t>
  </si>
  <si>
    <t>11.4</t>
  </si>
  <si>
    <t>13.45</t>
  </si>
  <si>
    <t>17.49</t>
  </si>
  <si>
    <t>12.21</t>
  </si>
  <si>
    <t>11.46</t>
  </si>
  <si>
    <t>Inventory, 5 Yr. CAGR %</t>
  </si>
  <si>
    <t>-9.06</t>
  </si>
  <si>
    <t>0.62</t>
  </si>
  <si>
    <t>2.75</t>
  </si>
  <si>
    <t>-5.29</t>
  </si>
  <si>
    <t>-2.37</t>
  </si>
  <si>
    <t>0.75</t>
  </si>
  <si>
    <t>-2.52</t>
  </si>
  <si>
    <t>14.57</t>
  </si>
  <si>
    <t>Net Property, Plant and Equip., 5 Yr. CAGR %</t>
  </si>
  <si>
    <t>-5.14</t>
  </si>
  <si>
    <t>-5.8</t>
  </si>
  <si>
    <t>-0.76</t>
  </si>
  <si>
    <t>1.58</t>
  </si>
  <si>
    <t>1.98</t>
  </si>
  <si>
    <t>1.7</t>
  </si>
  <si>
    <t>7.16</t>
  </si>
  <si>
    <t>Total Assets, 5 Yr. CAGR %</t>
  </si>
  <si>
    <t>-5.21</t>
  </si>
  <si>
    <t>-4.61</t>
  </si>
  <si>
    <t>0.52</t>
  </si>
  <si>
    <t>4.72</t>
  </si>
  <si>
    <t>8.95</t>
  </si>
  <si>
    <t>4.25</t>
  </si>
  <si>
    <t>5.29</t>
  </si>
  <si>
    <t>Tangible Book Value, 5 Yr. CAGR %</t>
  </si>
  <si>
    <t>8.04</t>
  </si>
  <si>
    <t>4.47</t>
  </si>
  <si>
    <t>-3.72</t>
  </si>
  <si>
    <t>-3.54</t>
  </si>
  <si>
    <t>-3.37</t>
  </si>
  <si>
    <t>1.21</t>
  </si>
  <si>
    <t>6.11</t>
  </si>
  <si>
    <t>13.38</t>
  </si>
  <si>
    <t>13.46</t>
  </si>
  <si>
    <t>Common Equity, 5 Yr. CAGR %</t>
  </si>
  <si>
    <t>3.2</t>
  </si>
  <si>
    <t>4.06</t>
  </si>
  <si>
    <t>2.92</t>
  </si>
  <si>
    <t>2.15</t>
  </si>
  <si>
    <t>10.34</t>
  </si>
  <si>
    <t>11.48</t>
  </si>
  <si>
    <t>8.66</t>
  </si>
  <si>
    <t>Cash From Operations, 5 Yr. CAGR %</t>
  </si>
  <si>
    <t>44.81</t>
  </si>
  <si>
    <t>-0.53</t>
  </si>
  <si>
    <t>13.23</t>
  </si>
  <si>
    <t>16.16</t>
  </si>
  <si>
    <t>18.93</t>
  </si>
  <si>
    <t>7.43</t>
  </si>
  <si>
    <t>2.25</t>
  </si>
  <si>
    <t>Capital Expenditures, 5 Yr. CAGR %</t>
  </si>
  <si>
    <t>23.31</t>
  </si>
  <si>
    <t>5.7</t>
  </si>
  <si>
    <t>2.96</t>
  </si>
  <si>
    <t>-3.14</t>
  </si>
  <si>
    <t>-5.82</t>
  </si>
  <si>
    <t>0.48</t>
  </si>
  <si>
    <t>Levered Free Cash Flow, 5 Yr. CAGR %</t>
  </si>
  <si>
    <t>-2.48</t>
  </si>
  <si>
    <t>2.18</t>
  </si>
  <si>
    <t>-16.14</t>
  </si>
  <si>
    <t>-31.15</t>
  </si>
  <si>
    <t>5.39</t>
  </si>
  <si>
    <t>44.95</t>
  </si>
  <si>
    <t>-28.98</t>
  </si>
  <si>
    <t>-28.64</t>
  </si>
  <si>
    <t>Unlevered Free Cash Flow, 5 Yr. CAGR %</t>
  </si>
  <si>
    <t>0.96</t>
  </si>
  <si>
    <t>-14.47</t>
  </si>
  <si>
    <t>-25.81</t>
  </si>
  <si>
    <t>5.45</t>
  </si>
  <si>
    <t>-1.07</t>
  </si>
  <si>
    <t>37.88</t>
  </si>
  <si>
    <t>-10.62</t>
  </si>
  <si>
    <t>-52.76</t>
  </si>
  <si>
    <t>Dividend Per Share, 5 Yr. CAGR %</t>
  </si>
  <si>
    <t>5.59</t>
  </si>
  <si>
    <t>5.92</t>
  </si>
  <si>
    <t>4.33</t>
  </si>
  <si>
    <t>2.82</t>
  </si>
  <si>
    <t>7.92</t>
  </si>
  <si>
    <t>2019</t>
  </si>
  <si>
    <t>2020</t>
  </si>
  <si>
    <t>2021</t>
  </si>
  <si>
    <t>2022</t>
  </si>
  <si>
    <t>2023</t>
  </si>
  <si>
    <t>2024</t>
  </si>
  <si>
    <t>2025</t>
  </si>
  <si>
    <t>2026</t>
  </si>
  <si>
    <t>Capitalization
                                    1</t>
  </si>
  <si>
    <t>2,454</t>
  </si>
  <si>
    <t>2,374</t>
  </si>
  <si>
    <t>2,864</t>
  </si>
  <si>
    <t>3,066</t>
  </si>
  <si>
    <t>3,064</t>
  </si>
  <si>
    <t>2,554</t>
  </si>
  <si>
    <t>-</t>
  </si>
  <si>
    <t>Change</t>
  </si>
  <si>
    <t>-3.24%</t>
  </si>
  <si>
    <t>20.63%</t>
  </si>
  <si>
    <t>7.05%</t>
  </si>
  <si>
    <t>-0.07%</t>
  </si>
  <si>
    <t>-16.64%</t>
  </si>
  <si>
    <t>0%</t>
  </si>
  <si>
    <t>Enterprise Value (EV)
                                    1</t>
  </si>
  <si>
    <t>2,682</t>
  </si>
  <si>
    <t>2,531</t>
  </si>
  <si>
    <t>2,912</t>
  </si>
  <si>
    <t>3,213</t>
  </si>
  <si>
    <t>3,347</t>
  </si>
  <si>
    <t>2,777</t>
  </si>
  <si>
    <t>2,720</t>
  </si>
  <si>
    <t>2,635</t>
  </si>
  <si>
    <t>-5.64%</t>
  </si>
  <si>
    <t>15.06%</t>
  </si>
  <si>
    <t>10.35%</t>
  </si>
  <si>
    <t>4.17%</t>
  </si>
  <si>
    <t>-17.04%</t>
  </si>
  <si>
    <t>-2.05%</t>
  </si>
  <si>
    <t>-3.12%</t>
  </si>
  <si>
    <t>P/E ratio</t>
  </si>
  <si>
    <t>18.5x</t>
  </si>
  <si>
    <t>24.1x</t>
  </si>
  <si>
    <t>24.2x</t>
  </si>
  <si>
    <t>32.4x</t>
  </si>
  <si>
    <t>27.7x</t>
  </si>
  <si>
    <t>27.5x</t>
  </si>
  <si>
    <t>21.8x</t>
  </si>
  <si>
    <t>18.3x</t>
  </si>
  <si>
    <t>PBR</t>
  </si>
  <si>
    <t>3.51x</t>
  </si>
  <si>
    <t>2.91x</t>
  </si>
  <si>
    <t>3.29x</t>
  </si>
  <si>
    <t>3.59x</t>
  </si>
  <si>
    <t>3.2x</t>
  </si>
  <si>
    <t>2.45x</t>
  </si>
  <si>
    <t>2.25x</t>
  </si>
  <si>
    <t>2.05x</t>
  </si>
  <si>
    <t>PEG</t>
  </si>
  <si>
    <t>-0.9x</t>
  </si>
  <si>
    <t>1.2x</t>
  </si>
  <si>
    <t>-1.9x</t>
  </si>
  <si>
    <t>1.7x</t>
  </si>
  <si>
    <t>-1.7x</t>
  </si>
  <si>
    <t>0.8x</t>
  </si>
  <si>
    <t>1x</t>
  </si>
  <si>
    <t>Capitalization / Revenue</t>
  </si>
  <si>
    <t>2.33x</t>
  </si>
  <si>
    <t>2.64x</t>
  </si>
  <si>
    <t>3.08x</t>
  </si>
  <si>
    <t>2.96x</t>
  </si>
  <si>
    <t>2.67x</t>
  </si>
  <si>
    <t>1.97x</t>
  </si>
  <si>
    <t>1.86x</t>
  </si>
  <si>
    <t>EV / Revenue</t>
  </si>
  <si>
    <t>2.54x</t>
  </si>
  <si>
    <t>2.81x</t>
  </si>
  <si>
    <t>3.13x</t>
  </si>
  <si>
    <t>3.11x</t>
  </si>
  <si>
    <t>2.92x</t>
  </si>
  <si>
    <t>2.23x</t>
  </si>
  <si>
    <t>2.09x</t>
  </si>
  <si>
    <t>1.92x</t>
  </si>
  <si>
    <t>EV / EBITDA</t>
  </si>
  <si>
    <t>10.1x</t>
  </si>
  <si>
    <t>10x</t>
  </si>
  <si>
    <t>11.6x</t>
  </si>
  <si>
    <t>12.7x</t>
  </si>
  <si>
    <t>12.6x</t>
  </si>
  <si>
    <t>11.5x</t>
  </si>
  <si>
    <t>9.5x</t>
  </si>
  <si>
    <t>8.58x</t>
  </si>
  <si>
    <t>EV / EBIT</t>
  </si>
  <si>
    <t>13.9x</t>
  </si>
  <si>
    <t>15.2x</t>
  </si>
  <si>
    <t>16.4x</t>
  </si>
  <si>
    <t>17.8x</t>
  </si>
  <si>
    <t>19.9x</t>
  </si>
  <si>
    <t>18.7x</t>
  </si>
  <si>
    <t>14.4x</t>
  </si>
  <si>
    <t>12x</t>
  </si>
  <si>
    <t>EV / FCF</t>
  </si>
  <si>
    <t>20.2x</t>
  </si>
  <si>
    <t>25.6x</t>
  </si>
  <si>
    <t>17.7x</t>
  </si>
  <si>
    <t>93x</t>
  </si>
  <si>
    <t>51.9x</t>
  </si>
  <si>
    <t>24.3x</t>
  </si>
  <si>
    <t>20.7x</t>
  </si>
  <si>
    <t>22.7x</t>
  </si>
  <si>
    <t>FCF Yield</t>
  </si>
  <si>
    <t>4.96%</t>
  </si>
  <si>
    <t>3.9%</t>
  </si>
  <si>
    <t>5.66%</t>
  </si>
  <si>
    <t>1.07%</t>
  </si>
  <si>
    <t>1.93%</t>
  </si>
  <si>
    <t>4.11%</t>
  </si>
  <si>
    <t>4.84%</t>
  </si>
  <si>
    <t>4.4%</t>
  </si>
  <si>
    <t>Dividend per Share
                                    2</t>
  </si>
  <si>
    <t>0.9667</t>
  </si>
  <si>
    <t>0.9967</t>
  </si>
  <si>
    <t>0.8</t>
  </si>
  <si>
    <t>Rate of return</t>
  </si>
  <si>
    <t>0.96%</t>
  </si>
  <si>
    <t>0.99%</t>
  </si>
  <si>
    <t>0.92%</t>
  </si>
  <si>
    <t>0.89%</t>
  </si>
  <si>
    <t>1.03%</t>
  </si>
  <si>
    <t>1.18%</t>
  </si>
  <si>
    <t>1.22%</t>
  </si>
  <si>
    <t>0.98%</t>
  </si>
  <si>
    <t>EPS
                                    2</t>
  </si>
  <si>
    <t>2.963</t>
  </si>
  <si>
    <t>3.75</t>
  </si>
  <si>
    <t>Distribution rate</t>
  </si>
  <si>
    <t>17.8%</t>
  </si>
  <si>
    <t>23.9%</t>
  </si>
  <si>
    <t>22.2%</t>
  </si>
  <si>
    <t>28.9%</t>
  </si>
  <si>
    <t>28.5%</t>
  </si>
  <si>
    <t>32.6%</t>
  </si>
  <si>
    <t>26.6%</t>
  </si>
  <si>
    <t>17.9%</t>
  </si>
  <si>
    <t>Net sales
                                    1</t>
  </si>
  <si>
    <t>1,054</t>
  </si>
  <si>
    <t>900.6</t>
  </si>
  <si>
    <t>929.2</t>
  </si>
  <si>
    <t>1,035</t>
  </si>
  <si>
    <t>1,148</t>
  </si>
  <si>
    <t>1,244</t>
  </si>
  <si>
    <t>1,299</t>
  </si>
  <si>
    <t>1,372</t>
  </si>
  <si>
    <t>EBITDA
                                    1</t>
  </si>
  <si>
    <t>265.4</t>
  </si>
  <si>
    <t>251.9</t>
  </si>
  <si>
    <t>250.9</t>
  </si>
  <si>
    <t>253.5</t>
  </si>
  <si>
    <t>265.1</t>
  </si>
  <si>
    <t>241.7</t>
  </si>
  <si>
    <t>286.4</t>
  </si>
  <si>
    <t>307</t>
  </si>
  <si>
    <t>EBIT
                                    1</t>
  </si>
  <si>
    <t>193.6</t>
  </si>
  <si>
    <t>166.1</t>
  </si>
  <si>
    <t>178</t>
  </si>
  <si>
    <t>181</t>
  </si>
  <si>
    <t>167.9</t>
  </si>
  <si>
    <t>148.4</t>
  </si>
  <si>
    <t>189</t>
  </si>
  <si>
    <t>219</t>
  </si>
  <si>
    <t>Net income
                                    1</t>
  </si>
  <si>
    <t>132.4</t>
  </si>
  <si>
    <t>98.59</t>
  </si>
  <si>
    <t>118.5</t>
  </si>
  <si>
    <t>95.76</t>
  </si>
  <si>
    <t>111.1</t>
  </si>
  <si>
    <t>89.85</t>
  </si>
  <si>
    <t>122.4</t>
  </si>
  <si>
    <t>142</t>
  </si>
  <si>
    <t>Net Debt
                                    1</t>
  </si>
  <si>
    <t>228.5</t>
  </si>
  <si>
    <t>156.7</t>
  </si>
  <si>
    <t>47.96</t>
  </si>
  <si>
    <t>147.2</t>
  </si>
  <si>
    <t>283.5</t>
  </si>
  <si>
    <t>223</t>
  </si>
  <si>
    <t>166</t>
  </si>
  <si>
    <t>81</t>
  </si>
  <si>
    <t>Reference price
                                    2</t>
  </si>
  <si>
    <t>75.92</t>
  </si>
  <si>
    <t>73.42</t>
  </si>
  <si>
    <t>88.45</t>
  </si>
  <si>
    <t>98.22</t>
  </si>
  <si>
    <t>81.60</t>
  </si>
  <si>
    <t>Nbr of stocks (in thousands)</t>
  </si>
  <si>
    <t>32,318</t>
  </si>
  <si>
    <t>32,337</t>
  </si>
  <si>
    <t>32,381</t>
  </si>
  <si>
    <t>31,100</t>
  </si>
  <si>
    <t>31,195</t>
  </si>
  <si>
    <t>31,300</t>
  </si>
  <si>
    <t>Announcement Date</t>
  </si>
  <si>
    <t>2/10/20</t>
  </si>
  <si>
    <t>2/10/21</t>
  </si>
  <si>
    <t>2/15/22</t>
  </si>
  <si>
    <t>2/13/23</t>
  </si>
  <si>
    <t>2/26/24</t>
  </si>
  <si>
    <t>address1</t>
  </si>
  <si>
    <t>216 Airport Drive</t>
  </si>
  <si>
    <t>city</t>
  </si>
  <si>
    <t>Rochester</t>
  </si>
  <si>
    <t>state</t>
  </si>
  <si>
    <t>NH</t>
  </si>
  <si>
    <t>zip</t>
  </si>
  <si>
    <t>03867</t>
  </si>
  <si>
    <t>country</t>
  </si>
  <si>
    <t>phone</t>
  </si>
  <si>
    <t>603 330 5800</t>
  </si>
  <si>
    <t>fax</t>
  </si>
  <si>
    <t>603 994 3835</t>
  </si>
  <si>
    <t>website</t>
  </si>
  <si>
    <t>https://www.albint.com</t>
  </si>
  <si>
    <t>industry</t>
  </si>
  <si>
    <t>Textile Manufacturing</t>
  </si>
  <si>
    <t>industryKey</t>
  </si>
  <si>
    <t>textile-manufacturing</t>
  </si>
  <si>
    <t>industryDisp</t>
  </si>
  <si>
    <t>sector</t>
  </si>
  <si>
    <t>Consumer Cyclical</t>
  </si>
  <si>
    <t>sectorKey</t>
  </si>
  <si>
    <t>consumer-cyclical</t>
  </si>
  <si>
    <t>sectorDisp</t>
  </si>
  <si>
    <t>longBusinessSummary</t>
  </si>
  <si>
    <t>Albany International Corp., together with its subsidiaries, engages in the machine clothing and engineered composites businesses. The company operates in two segments, Machine Clothing (MC) and Albany Engineered Composites (AEC). The MC segment designs, manufactures, and markets paper machine clothing for use in the manufacturing of papers, paperboards, tissues, towels, pulps, nonwovens, building products, tannery, and textiles, as well as fiber cement and several other industrial applications. This segment offers paper machine clothing forming, pressing, and drying fabrics, as well as engineered processing belts; and engineered fabrics. The AEC segment 3D-woven and injected composite components for aircraft engines composite airframe and engine components for military and commercial aircraft. It operates in the United States, Switzerland, France, Brazil, China, Mexico, Germany, and internationally. The company was incorporated in 1895 and is headquartered in Rochester, New Hampshire.</t>
  </si>
  <si>
    <t>fullTimeEmployees</t>
  </si>
  <si>
    <t>companyOfficers</t>
  </si>
  <si>
    <t>[{'maxAge': 1, 'name': 'Mr. Gunnar  Kleveland', 'age': 54, 'title': 'President, CEO &amp; Director', 'yearBorn': 1970, 'fiscalYear': 2023, 'totalPay': 1547149, 'exercisedValue': 0, 'unexercisedValue': 0}, {'maxAge': 1, 'name': 'Mr. Robert Daniel Starr CPA', 'age': 56, 'title': 'Executive VP &amp; CFO', 'yearBorn': 1968, 'fiscalYear': 2023, 'totalPay': 1157521, 'exercisedValue': 0, 'unexercisedValue': 0}, {'maxAge': 1, 'name': 'Mr. Joseph M. Gaug', 'age': 61, 'title': 'VP, Secretary &amp; General Counsel', 'yearBorn': 1963, 'fiscalYear': 2023, 'totalPay': 930672, 'exercisedValue': 0, 'unexercisedValue': 0}, {'maxAge': 1, 'name': 'Mr. John J. Tedone', 'age': 59, 'title': 'VP, Controller &amp; Chief Accounting Officer', 'yearBorn': 1965, 'fiscalYear': 2023, 'exercisedValue': 0, 'unexercisedValue': 0}, {'maxAge': 1, 'name': 'Mr. Robert A. Hansen', 'age': 67, 'title': 'Senior VP &amp; CTO', 'yearBorn': 1957, 'fiscalYear': 2023, 'totalPay': 459636, 'exercisedValue': 6364, 'unexercisedValue': 0}, {'maxAge': 1, 'name': 'Mr. Jairaj T. Chetnani C.F.A.', 'age': 53, 'title': 'Vice President of Investor Relations &amp; Treasurer', 'yearBorn': 1971, 'fiscalYear': 2023, 'exercisedValue': 0, 'unexercisedValue': 0}, {'maxAge': 1, 'name': 'Susan  Siegel', 'title': 'Vice President of Corporate Communications', 'fiscalYear': 2023, 'exercisedValue': 0, 'unexercisedValue': 0}, {'maxAge': 1, 'name': 'Suzanne  Purdum', 'title': 'Chief Human Resource Officer', 'fiscalYear': 2023, 'exercisedValue': 0, 'unexercisedValue': 0}, {'maxAge': 1, 'name': 'Mr. Merle  Stein', 'age': 47, 'title': 'President of Machine Clothing', 'yearBorn': 1977, 'fiscalYear': 2023, 'exercisedValue': 0, 'unexercisedValue': 0}, {'maxAge': 1, 'name': 'Mr. Christopher  Stone', 'age': 52, 'title': 'President of Albany Engineered Composites', 'yearBorn': 1972, 'fiscalYear': 2023, 'exercisedValue': 0, 'unexercisedValue': 0}]</t>
  </si>
  <si>
    <t>auditRisk</t>
  </si>
  <si>
    <t>boardRisk</t>
  </si>
  <si>
    <t>compensationRisk</t>
  </si>
  <si>
    <t>shareHolderRightsRisk</t>
  </si>
  <si>
    <t>overallRisk</t>
  </si>
  <si>
    <t>governanceEpochDate</t>
  </si>
  <si>
    <t>compensationAsOfEpochDate</t>
  </si>
  <si>
    <t>irWebsite</t>
  </si>
  <si>
    <t>http://ir.albint.com/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</si>
  <si>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</si>
  <si>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</si>
  <si>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</si>
  <si>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</si>
  <si>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</si>
  <si>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</si>
  <si>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</si>
  <si>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</si>
  <si>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</si>
  <si>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</si>
  <si>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</si>
  <si>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</si>
  <si>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</si>
  <si>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</si>
  <si>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</si>
  <si>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</si>
  <si>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</si>
  <si>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</si>
  <si>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</si>
  <si>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</si>
  <si>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</si>
  <si>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</si>
  <si>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</si>
  <si>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</si>
  <si>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</si>
  <si>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</si>
  <si>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</si>
  <si>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</si>
  <si>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</si>
  <si>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</si>
  <si>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</si>
  <si>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</si>
  <si>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</si>
  <si>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</si>
  <si>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</si>
  <si>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</si>
  <si>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</si>
  <si>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</si>
  <si>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</si>
  <si>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</si>
  <si>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</si>
  <si>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</si>
  <si>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</si>
  <si>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</si>
  <si>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</si>
  <si>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</si>
  <si>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</si>
  <si>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</si>
  <si>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</si>
  <si>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</si>
  <si>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</si>
  <si>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</si>
  <si>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</si>
  <si>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</si>
  <si>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</si>
  <si>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</si>
  <si>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</si>
  <si>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</si>
  <si>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</si>
  <si>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</si>
  <si>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</si>
  <si>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102:100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</si>
  <si>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</si>
  <si>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</si>
  <si>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</si>
  <si>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</si>
  <si>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</si>
  <si>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</si>
  <si>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</si>
  <si>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</si>
  <si>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</si>
  <si>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</si>
  <si>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</si>
  <si>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</si>
  <si>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</si>
  <si>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</si>
  <si>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Albany International Corporatio</t>
  </si>
  <si>
    <t>longName</t>
  </si>
  <si>
    <t>Albany International Corp.</t>
  </si>
  <si>
    <t>firstTradeDateEpochUtc</t>
  </si>
  <si>
    <t>timeZoneFullName</t>
  </si>
  <si>
    <t>America/New_York</t>
  </si>
  <si>
    <t>timeZoneShortName</t>
  </si>
  <si>
    <t>EST</t>
  </si>
  <si>
    <t>uuid</t>
  </si>
  <si>
    <t>eaf24bf0-85df-3cc5-bba1-f4db8531d306</t>
  </si>
  <si>
    <t>messageBoardId</t>
  </si>
  <si>
    <t>finmb_248608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</si>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</sst>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bint.com/" TargetMode="External"/><Relationship Id="rId2" Type="http://schemas.openxmlformats.org/officeDocument/2006/relationships/hyperlink" Target="http://ir.albin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80.32</v>
      </c>
      <c r="C4" s="2"/>
      <c r="D4" s="2"/>
      <c r="E4" s="2"/>
      <c r="F4" s="2"/>
      <c r="G4" s="2"/>
      <c r="H4" s="2"/>
      <c r="I4" s="2"/>
      <c r="J4" s="2"/>
      <c r="K4" s="2"/>
      <c r="L4" s="2"/>
      <c r="M4" s="2"/>
      <c r="N4" s="2"/>
      <c r="O4" s="2"/>
      <c r="P4" s="2"/>
      <c r="Q4" s="2"/>
      <c r="R4" s="2"/>
      <c r="S4" s="2"/>
      <c r="T4" s="2"/>
      <c r="U4" s="2"/>
      <c r="V4" s="2"/>
      <c r="W4" s="2"/>
      <c r="X4" s="2"/>
      <c r="Y4" s="2"/>
      <c r="Z4" s="2"/>
    </row>
    <row r="5">
      <c r="A5" s="1" t="s">
        <v>7</v>
      </c>
      <c r="B5" s="1">
        <v>-21.81253732326612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2.44922496E9</v>
      </c>
      <c r="C8" s="2"/>
      <c r="D8" s="2"/>
      <c r="E8" s="2"/>
      <c r="F8" s="2"/>
      <c r="G8" s="2"/>
      <c r="H8" s="2"/>
      <c r="I8" s="2"/>
      <c r="J8" s="2"/>
      <c r="K8" s="2"/>
      <c r="L8" s="2"/>
      <c r="M8" s="2"/>
      <c r="N8" s="2"/>
      <c r="O8" s="2"/>
      <c r="P8" s="2"/>
      <c r="Q8" s="2"/>
      <c r="R8" s="2"/>
      <c r="S8" s="2"/>
      <c r="T8" s="2"/>
      <c r="U8" s="2"/>
      <c r="V8" s="2"/>
      <c r="W8" s="2"/>
      <c r="X8" s="2"/>
      <c r="Y8" s="2"/>
      <c r="Z8" s="2"/>
    </row>
    <row r="9">
      <c r="A9" s="1" t="s">
        <v>13</v>
      </c>
      <c r="B9" s="1">
        <v>31.707</v>
      </c>
      <c r="C9" s="2"/>
      <c r="D9" s="2"/>
      <c r="E9" s="2"/>
      <c r="F9" s="2"/>
      <c r="G9" s="2"/>
      <c r="H9" s="2"/>
      <c r="I9" s="2"/>
      <c r="J9" s="2"/>
      <c r="K9" s="2"/>
      <c r="L9" s="2"/>
      <c r="M9" s="2"/>
      <c r="N9" s="2"/>
      <c r="O9" s="2"/>
      <c r="P9" s="2"/>
      <c r="Q9" s="2"/>
      <c r="R9" s="2"/>
      <c r="S9" s="2"/>
      <c r="T9" s="2"/>
      <c r="U9" s="2"/>
      <c r="V9" s="2"/>
      <c r="W9" s="2"/>
      <c r="X9" s="2"/>
      <c r="Y9" s="2"/>
      <c r="Z9" s="2"/>
    </row>
    <row r="10">
      <c r="A10" s="1" t="s">
        <v>14</v>
      </c>
      <c r="B10" s="1">
        <v>20.30358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41.0</v>
      </c>
      <c r="C2" s="1">
        <v>57.0</v>
      </c>
      <c r="D2" s="1">
        <v>52.0</v>
      </c>
      <c r="E2" s="1">
        <v>33.0</v>
      </c>
      <c r="F2" s="1">
        <v>82.0</v>
      </c>
      <c r="G2" s="1">
        <v>132.0</v>
      </c>
      <c r="H2" s="1">
        <v>98.0</v>
      </c>
      <c r="I2" s="1">
        <v>118.0</v>
      </c>
      <c r="J2" s="1">
        <v>95.0</v>
      </c>
      <c r="K2" s="1">
        <v>111.0</v>
      </c>
      <c r="L2" s="2"/>
      <c r="M2" s="2"/>
      <c r="N2" s="2"/>
      <c r="O2" s="2"/>
      <c r="P2" s="2"/>
      <c r="Q2" s="2"/>
      <c r="R2" s="2"/>
      <c r="S2" s="2"/>
      <c r="T2" s="2"/>
      <c r="U2" s="2"/>
      <c r="V2" s="2"/>
      <c r="W2" s="2"/>
      <c r="X2" s="2"/>
      <c r="Y2" s="2"/>
      <c r="Z2" s="2"/>
    </row>
    <row r="3">
      <c r="A3" s="1" t="s">
        <v>18</v>
      </c>
      <c r="B3" s="1">
        <v>50.0</v>
      </c>
      <c r="C3" s="1">
        <v>46.0</v>
      </c>
      <c r="D3" s="1">
        <v>54.0</v>
      </c>
      <c r="E3" s="1">
        <v>57.0</v>
      </c>
      <c r="F3" s="1">
        <v>65.0</v>
      </c>
      <c r="G3" s="1">
        <v>59.0</v>
      </c>
      <c r="H3" s="1">
        <v>61.0</v>
      </c>
      <c r="I3" s="1">
        <v>65.0</v>
      </c>
      <c r="J3" s="1">
        <v>62.0</v>
      </c>
      <c r="K3" s="1">
        <v>70.0</v>
      </c>
      <c r="L3" s="2"/>
      <c r="M3" s="2"/>
      <c r="N3" s="2"/>
      <c r="O3" s="2"/>
      <c r="P3" s="2"/>
      <c r="Q3" s="2"/>
      <c r="R3" s="2"/>
      <c r="S3" s="2"/>
      <c r="T3" s="2"/>
      <c r="U3" s="2"/>
      <c r="V3" s="2"/>
      <c r="W3" s="2"/>
      <c r="X3" s="2"/>
      <c r="Y3" s="2"/>
      <c r="Z3" s="2"/>
    </row>
    <row r="4">
      <c r="A4" s="1" t="s">
        <v>19</v>
      </c>
      <c r="B4" s="1">
        <v>7.0</v>
      </c>
      <c r="C4" s="1">
        <v>7.0</v>
      </c>
      <c r="D4" s="1">
        <v>9.0</v>
      </c>
      <c r="E4" s="1">
        <v>10.0</v>
      </c>
      <c r="F4" s="1">
        <v>10.0</v>
      </c>
      <c r="G4" s="1">
        <v>8.0</v>
      </c>
      <c r="H4" s="1">
        <v>9.0</v>
      </c>
      <c r="I4" s="1">
        <v>7.0</v>
      </c>
      <c r="J4" s="1">
        <v>4.0</v>
      </c>
      <c r="K4" s="1">
        <v>4.0</v>
      </c>
      <c r="L4" s="2"/>
      <c r="M4" s="2"/>
      <c r="N4" s="2"/>
      <c r="O4" s="2"/>
      <c r="P4" s="2"/>
      <c r="Q4" s="2"/>
      <c r="R4" s="2"/>
      <c r="S4" s="2"/>
      <c r="T4" s="2"/>
      <c r="U4" s="2"/>
      <c r="V4" s="2"/>
      <c r="W4" s="2"/>
      <c r="X4" s="2"/>
      <c r="Y4" s="2"/>
      <c r="Z4" s="2"/>
    </row>
    <row r="5">
      <c r="A5" s="1" t="s">
        <v>20</v>
      </c>
      <c r="B5" s="1">
        <v>58.0</v>
      </c>
      <c r="C5" s="1">
        <v>53.0</v>
      </c>
      <c r="D5" s="1">
        <v>63.0</v>
      </c>
      <c r="E5" s="1">
        <v>68.0</v>
      </c>
      <c r="F5" s="1">
        <v>75.0</v>
      </c>
      <c r="G5" s="1">
        <v>68.0</v>
      </c>
      <c r="H5" s="1">
        <v>70.0</v>
      </c>
      <c r="I5" s="1">
        <v>72.0</v>
      </c>
      <c r="J5" s="1">
        <v>67.0</v>
      </c>
      <c r="K5" s="1">
        <v>74.0</v>
      </c>
      <c r="L5" s="2"/>
      <c r="M5" s="2"/>
      <c r="N5" s="2"/>
      <c r="O5" s="2"/>
      <c r="P5" s="2"/>
      <c r="Q5" s="2"/>
      <c r="R5" s="2"/>
      <c r="S5" s="2"/>
      <c r="T5" s="2"/>
      <c r="U5" s="2"/>
      <c r="V5" s="2"/>
      <c r="W5" s="2"/>
      <c r="X5" s="2"/>
      <c r="Y5" s="2"/>
      <c r="Z5" s="2"/>
    </row>
    <row r="6">
      <c r="A6" s="1" t="s">
        <v>21</v>
      </c>
      <c r="B6" s="1">
        <v>6.0</v>
      </c>
      <c r="C6" s="1">
        <v>6.0</v>
      </c>
      <c r="D6" s="1">
        <v>4.0</v>
      </c>
      <c r="E6" s="1">
        <v>3.0</v>
      </c>
      <c r="F6" s="1">
        <v>3.0</v>
      </c>
      <c r="G6" s="1">
        <v>2.0</v>
      </c>
      <c r="H6" s="1">
        <v>2.0</v>
      </c>
      <c r="I6" s="1">
        <v>1.0</v>
      </c>
      <c r="J6" s="1">
        <v>1.0</v>
      </c>
      <c r="K6" s="1">
        <v>2.0</v>
      </c>
      <c r="L6" s="2"/>
      <c r="M6" s="2"/>
      <c r="N6" s="2"/>
      <c r="O6" s="2"/>
      <c r="P6" s="2"/>
      <c r="Q6" s="2"/>
      <c r="R6" s="2"/>
      <c r="S6" s="2"/>
      <c r="T6" s="2"/>
      <c r="U6" s="2"/>
      <c r="V6" s="2"/>
      <c r="W6" s="2"/>
      <c r="X6" s="2"/>
      <c r="Y6" s="2"/>
      <c r="Z6" s="2"/>
    </row>
    <row r="7">
      <c r="A7" s="1" t="s">
        <v>22</v>
      </c>
      <c r="B7" s="1">
        <v>-1.0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1.0</v>
      </c>
      <c r="C8" s="1">
        <v>86.0</v>
      </c>
      <c r="D8" s="1">
        <v>2.0</v>
      </c>
      <c r="E8" s="1">
        <v>7.0</v>
      </c>
      <c r="F8" s="1">
        <v>3.0</v>
      </c>
      <c r="G8" s="1">
        <v>3.0</v>
      </c>
      <c r="H8" s="1">
        <v>1.0</v>
      </c>
      <c r="I8" s="1">
        <v>85.0</v>
      </c>
      <c r="J8" s="1">
        <v>1.0</v>
      </c>
      <c r="K8" s="1">
        <v>1.0</v>
      </c>
      <c r="L8" s="2"/>
      <c r="M8" s="2"/>
      <c r="N8" s="2"/>
      <c r="O8" s="2"/>
      <c r="P8" s="2"/>
      <c r="Q8" s="2"/>
      <c r="R8" s="2"/>
      <c r="S8" s="2"/>
      <c r="T8" s="2"/>
      <c r="U8" s="2"/>
      <c r="V8" s="2"/>
      <c r="W8" s="2"/>
      <c r="X8" s="2"/>
      <c r="Y8" s="2"/>
      <c r="Z8" s="2"/>
    </row>
    <row r="9">
      <c r="A9" s="1" t="s">
        <v>24</v>
      </c>
      <c r="B9" s="1">
        <v>1.0</v>
      </c>
      <c r="C9" s="1">
        <v>1.0</v>
      </c>
      <c r="D9" s="1">
        <v>2.0</v>
      </c>
      <c r="E9" s="1">
        <v>2.0</v>
      </c>
      <c r="F9" s="1">
        <v>2.0</v>
      </c>
      <c r="G9" s="1">
        <v>2.0</v>
      </c>
      <c r="H9" s="1">
        <v>1.0</v>
      </c>
      <c r="I9" s="1">
        <v>3.0</v>
      </c>
      <c r="J9" s="1">
        <v>4.0</v>
      </c>
      <c r="K9" s="1">
        <v>6.0</v>
      </c>
      <c r="L9" s="2"/>
      <c r="M9" s="2"/>
      <c r="N9" s="2"/>
      <c r="O9" s="2"/>
      <c r="P9" s="2"/>
      <c r="Q9" s="2"/>
      <c r="R9" s="2"/>
      <c r="S9" s="2"/>
      <c r="T9" s="2"/>
      <c r="U9" s="2"/>
      <c r="V9" s="2"/>
      <c r="W9" s="2"/>
      <c r="X9" s="2"/>
      <c r="Y9" s="2"/>
      <c r="Z9" s="2"/>
    </row>
    <row r="10">
      <c r="A10" s="1" t="s">
        <v>25</v>
      </c>
      <c r="B10" s="1">
        <v>-20.0</v>
      </c>
      <c r="C10" s="1">
        <v>-62.0</v>
      </c>
      <c r="D10" s="1">
        <v>-15.0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1.0</v>
      </c>
      <c r="I11" s="1">
        <v>-1.0</v>
      </c>
      <c r="J11" s="1">
        <v>1.0</v>
      </c>
      <c r="K11" s="1">
        <v>64.0</v>
      </c>
      <c r="L11" s="2"/>
      <c r="M11" s="2"/>
      <c r="N11" s="2"/>
      <c r="O11" s="2"/>
      <c r="P11" s="2"/>
      <c r="Q11" s="2"/>
      <c r="R11" s="2"/>
      <c r="S11" s="2"/>
      <c r="T11" s="2"/>
      <c r="U11" s="2"/>
      <c r="V11" s="2"/>
      <c r="W11" s="2"/>
      <c r="X11" s="2"/>
      <c r="Y11" s="2"/>
      <c r="Z11" s="2"/>
    </row>
    <row r="12">
      <c r="A12" s="1" t="s">
        <v>27</v>
      </c>
      <c r="B12" s="1">
        <v>-2.0</v>
      </c>
      <c r="C12" s="1">
        <v>-27.0</v>
      </c>
      <c r="D12" s="1">
        <v>7.0</v>
      </c>
      <c r="E12" s="1">
        <v>-11.0</v>
      </c>
      <c r="F12" s="1">
        <v>5.0</v>
      </c>
      <c r="G12" s="1">
        <v>15.0</v>
      </c>
      <c r="H12" s="1">
        <v>24.0</v>
      </c>
      <c r="I12" s="1">
        <v>10.0</v>
      </c>
      <c r="J12" s="1">
        <v>31.0</v>
      </c>
      <c r="K12" s="1">
        <v>-3.0</v>
      </c>
      <c r="L12" s="2"/>
      <c r="M12" s="2"/>
      <c r="N12" s="2"/>
      <c r="O12" s="2"/>
      <c r="P12" s="2"/>
      <c r="Q12" s="2"/>
      <c r="R12" s="2"/>
      <c r="S12" s="2"/>
      <c r="T12" s="2"/>
      <c r="U12" s="2"/>
      <c r="V12" s="2"/>
      <c r="W12" s="2"/>
      <c r="X12" s="2"/>
      <c r="Y12" s="2"/>
      <c r="Z12" s="2"/>
    </row>
    <row r="13">
      <c r="A13" s="1" t="s">
        <v>28</v>
      </c>
      <c r="B13" s="1">
        <v>-6.0</v>
      </c>
      <c r="C13" s="1">
        <v>-40.0</v>
      </c>
      <c r="D13" s="1">
        <v>-26.0</v>
      </c>
      <c r="E13" s="1">
        <v>-40.0</v>
      </c>
      <c r="F13" s="1">
        <v>-29.0</v>
      </c>
      <c r="G13" s="1">
        <v>-9.0</v>
      </c>
      <c r="H13" s="1">
        <v>-27.0</v>
      </c>
      <c r="I13" s="1">
        <v>17.0</v>
      </c>
      <c r="J13" s="1">
        <v>-50.0</v>
      </c>
      <c r="K13" s="1">
        <v>-43.0</v>
      </c>
      <c r="L13" s="2"/>
      <c r="M13" s="2"/>
      <c r="N13" s="2"/>
      <c r="O13" s="2"/>
      <c r="P13" s="2"/>
      <c r="Q13" s="2"/>
      <c r="R13" s="2"/>
      <c r="S13" s="2"/>
      <c r="T13" s="2"/>
      <c r="U13" s="2"/>
      <c r="V13" s="2"/>
      <c r="W13" s="2"/>
      <c r="X13" s="2"/>
      <c r="Y13" s="2"/>
      <c r="Z13" s="2"/>
    </row>
    <row r="14">
      <c r="A14" s="1" t="s">
        <v>29</v>
      </c>
      <c r="B14" s="1">
        <v>-74.0</v>
      </c>
      <c r="C14" s="1">
        <v>-8.0</v>
      </c>
      <c r="D14" s="1">
        <v>-12.0</v>
      </c>
      <c r="E14" s="1">
        <v>3.0</v>
      </c>
      <c r="F14" s="1">
        <v>-96.0</v>
      </c>
      <c r="G14" s="1">
        <v>-8.0</v>
      </c>
      <c r="H14" s="1">
        <v>-13.0</v>
      </c>
      <c r="I14" s="1">
        <v>-9.0</v>
      </c>
      <c r="J14" s="1">
        <v>-24.0</v>
      </c>
      <c r="K14" s="1">
        <v>15.0</v>
      </c>
      <c r="L14" s="2"/>
      <c r="M14" s="2"/>
      <c r="N14" s="2"/>
      <c r="O14" s="2"/>
      <c r="P14" s="2"/>
      <c r="Q14" s="2"/>
      <c r="R14" s="2"/>
      <c r="S14" s="2"/>
      <c r="T14" s="2"/>
      <c r="U14" s="2"/>
      <c r="V14" s="2"/>
      <c r="W14" s="2"/>
      <c r="X14" s="2"/>
      <c r="Y14" s="2"/>
      <c r="Z14" s="2"/>
    </row>
    <row r="15">
      <c r="A15" s="1" t="s">
        <v>30</v>
      </c>
      <c r="B15" s="1">
        <v>64.0</v>
      </c>
      <c r="C15" s="1">
        <v>-6.0</v>
      </c>
      <c r="D15" s="1">
        <v>2.0</v>
      </c>
      <c r="E15" s="1">
        <v>2.0</v>
      </c>
      <c r="F15" s="1">
        <v>9.0</v>
      </c>
      <c r="G15" s="1">
        <v>10.0</v>
      </c>
      <c r="H15" s="1">
        <v>-15.0</v>
      </c>
      <c r="I15" s="1">
        <v>9.0</v>
      </c>
      <c r="J15" s="1">
        <v>8.0</v>
      </c>
      <c r="K15" s="1">
        <v>-5.0</v>
      </c>
      <c r="L15" s="2"/>
      <c r="M15" s="2"/>
      <c r="N15" s="2"/>
      <c r="O15" s="2"/>
      <c r="P15" s="2"/>
      <c r="Q15" s="2"/>
      <c r="R15" s="2"/>
      <c r="S15" s="2"/>
      <c r="T15" s="2"/>
      <c r="U15" s="2"/>
      <c r="V15" s="2"/>
      <c r="W15" s="2"/>
      <c r="X15" s="2"/>
      <c r="Y15" s="2"/>
      <c r="Z15" s="2"/>
    </row>
    <row r="16">
      <c r="A16" s="1" t="s">
        <v>31</v>
      </c>
      <c r="B16" s="1">
        <v>4.0</v>
      </c>
      <c r="C16" s="1">
        <v>5.0</v>
      </c>
      <c r="D16" s="1">
        <v>-80.0</v>
      </c>
      <c r="E16" s="1">
        <v>-1.0</v>
      </c>
      <c r="F16" s="1">
        <v>-2.0</v>
      </c>
      <c r="G16" s="1">
        <v>5.0</v>
      </c>
      <c r="H16" s="1">
        <v>6.0</v>
      </c>
      <c r="I16" s="1">
        <v>3.0</v>
      </c>
      <c r="J16" s="1">
        <v>-5.0</v>
      </c>
      <c r="K16" s="1">
        <v>-4.0</v>
      </c>
      <c r="L16" s="2"/>
      <c r="M16" s="2"/>
      <c r="N16" s="2"/>
      <c r="O16" s="2"/>
      <c r="P16" s="2"/>
      <c r="Q16" s="2"/>
      <c r="R16" s="2"/>
      <c r="S16" s="2"/>
      <c r="T16" s="2"/>
      <c r="U16" s="2"/>
      <c r="V16" s="2"/>
      <c r="W16" s="2"/>
      <c r="X16" s="2"/>
      <c r="Y16" s="2"/>
      <c r="Z16" s="2"/>
    </row>
    <row r="17">
      <c r="A17" s="1" t="s">
        <v>32</v>
      </c>
      <c r="B17" s="1">
        <v>-18.0</v>
      </c>
      <c r="C17" s="1">
        <v>10.0</v>
      </c>
      <c r="D17" s="1">
        <v>-7.0</v>
      </c>
      <c r="E17" s="1">
        <v>-2.0</v>
      </c>
      <c r="F17" s="1">
        <v>-17.0</v>
      </c>
      <c r="G17" s="1">
        <v>-21.0</v>
      </c>
      <c r="H17" s="1">
        <v>-8.0</v>
      </c>
      <c r="I17" s="1">
        <v>-9.0</v>
      </c>
      <c r="J17" s="1">
        <v>-2.0</v>
      </c>
      <c r="K17" s="1">
        <v>-7.0</v>
      </c>
      <c r="L17" s="2"/>
      <c r="M17" s="2"/>
      <c r="N17" s="2"/>
      <c r="O17" s="2"/>
      <c r="P17" s="2"/>
      <c r="Q17" s="2"/>
      <c r="R17" s="2"/>
      <c r="S17" s="2"/>
      <c r="T17" s="2"/>
      <c r="U17" s="2"/>
      <c r="V17" s="2"/>
      <c r="W17" s="2"/>
      <c r="X17" s="2"/>
      <c r="Y17" s="2"/>
      <c r="Z17" s="2"/>
    </row>
    <row r="18">
      <c r="A18" s="1" t="s">
        <v>33</v>
      </c>
      <c r="B18" s="1">
        <v>84.0</v>
      </c>
      <c r="C18" s="1">
        <v>95.0</v>
      </c>
      <c r="D18" s="1">
        <v>79.0</v>
      </c>
      <c r="E18" s="1">
        <v>64.0</v>
      </c>
      <c r="F18" s="1">
        <v>132.0</v>
      </c>
      <c r="G18" s="1">
        <v>200.0</v>
      </c>
      <c r="H18" s="1">
        <v>140.0</v>
      </c>
      <c r="I18" s="1">
        <v>217.0</v>
      </c>
      <c r="J18" s="1">
        <v>128.0</v>
      </c>
      <c r="K18" s="1">
        <v>148.0</v>
      </c>
      <c r="L18" s="2"/>
      <c r="M18" s="2"/>
      <c r="N18" s="2"/>
      <c r="O18" s="2"/>
      <c r="P18" s="2"/>
      <c r="Q18" s="2"/>
      <c r="R18" s="2"/>
      <c r="S18" s="2"/>
      <c r="T18" s="2"/>
      <c r="U18" s="2"/>
      <c r="V18" s="2"/>
      <c r="W18" s="2"/>
      <c r="X18" s="2"/>
      <c r="Y18" s="2"/>
      <c r="Z18" s="2"/>
    </row>
    <row r="19">
      <c r="A19" s="1" t="s">
        <v>34</v>
      </c>
      <c r="B19" s="1">
        <v>-58.0</v>
      </c>
      <c r="C19" s="1">
        <v>-48.0</v>
      </c>
      <c r="D19" s="1">
        <v>-71.0</v>
      </c>
      <c r="E19" s="1">
        <v>-85.0</v>
      </c>
      <c r="F19" s="1">
        <v>-81.0</v>
      </c>
      <c r="G19" s="1">
        <v>-67.0</v>
      </c>
      <c r="H19" s="1">
        <v>-41.0</v>
      </c>
      <c r="I19" s="1">
        <v>-52.0</v>
      </c>
      <c r="J19" s="1">
        <v>-93.0</v>
      </c>
      <c r="K19" s="1">
        <v>-83.0</v>
      </c>
      <c r="L19" s="2"/>
      <c r="M19" s="2"/>
      <c r="N19" s="2"/>
      <c r="O19" s="2"/>
      <c r="P19" s="2"/>
      <c r="Q19" s="2"/>
      <c r="R19" s="2"/>
      <c r="S19" s="2"/>
      <c r="T19" s="2"/>
      <c r="U19" s="2"/>
      <c r="V19" s="2"/>
      <c r="W19" s="2"/>
      <c r="X19" s="2"/>
      <c r="Y19" s="2"/>
      <c r="Z19" s="2"/>
    </row>
    <row r="20">
      <c r="A20" s="1" t="s">
        <v>35</v>
      </c>
      <c r="B20" s="1">
        <v>1.0</v>
      </c>
      <c r="C20" s="1">
        <v>2.0</v>
      </c>
      <c r="D20" s="1">
        <v>6.0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-187.0</v>
      </c>
      <c r="E21" s="1">
        <v>0.0</v>
      </c>
      <c r="F21" s="1">
        <v>0.0</v>
      </c>
      <c r="G21" s="1">
        <v>-30.0</v>
      </c>
      <c r="H21" s="1">
        <v>0.0</v>
      </c>
      <c r="I21" s="1">
        <v>0.0</v>
      </c>
      <c r="J21" s="1">
        <v>0.0</v>
      </c>
      <c r="K21" s="1">
        <v>-133.0</v>
      </c>
      <c r="L21" s="2"/>
      <c r="M21" s="2"/>
      <c r="N21" s="2"/>
      <c r="O21" s="2"/>
      <c r="P21" s="2"/>
      <c r="Q21" s="2"/>
      <c r="R21" s="2"/>
      <c r="S21" s="2"/>
      <c r="T21" s="2"/>
      <c r="U21" s="2"/>
      <c r="V21" s="2"/>
      <c r="W21" s="2"/>
      <c r="X21" s="2"/>
      <c r="Y21" s="2"/>
      <c r="Z21" s="2"/>
    </row>
    <row r="22" ht="15.75" customHeight="1">
      <c r="A22" s="1" t="s">
        <v>37</v>
      </c>
      <c r="B22" s="1">
        <v>-64.0</v>
      </c>
      <c r="C22" s="1">
        <v>-1.0</v>
      </c>
      <c r="D22" s="1">
        <v>-2.0</v>
      </c>
      <c r="E22" s="1">
        <v>-2.0</v>
      </c>
      <c r="F22" s="1">
        <v>-1.0</v>
      </c>
      <c r="G22" s="1">
        <v>-59.0</v>
      </c>
      <c r="H22" s="1">
        <v>-92.0</v>
      </c>
      <c r="I22" s="1">
        <v>-90.0</v>
      </c>
      <c r="J22" s="1">
        <v>-2.0</v>
      </c>
      <c r="K22" s="1">
        <v>-86.0</v>
      </c>
      <c r="L22" s="2"/>
      <c r="M22" s="2"/>
      <c r="N22" s="2"/>
      <c r="O22" s="2"/>
      <c r="P22" s="2"/>
      <c r="Q22" s="2"/>
      <c r="R22" s="2"/>
      <c r="S22" s="2"/>
      <c r="T22" s="2"/>
      <c r="U22" s="2"/>
      <c r="V22" s="2"/>
      <c r="W22" s="2"/>
      <c r="X22" s="2"/>
      <c r="Y22" s="2"/>
      <c r="Z22" s="2"/>
    </row>
    <row r="23" ht="15.75" customHeight="1">
      <c r="A23" s="1" t="s">
        <v>38</v>
      </c>
      <c r="B23" s="1">
        <v>-57.0</v>
      </c>
      <c r="C23" s="1">
        <v>-47.0</v>
      </c>
      <c r="D23" s="1">
        <v>-254.0</v>
      </c>
      <c r="E23" s="1">
        <v>-87.0</v>
      </c>
      <c r="F23" s="1">
        <v>-82.0</v>
      </c>
      <c r="G23" s="1">
        <v>-98.0</v>
      </c>
      <c r="H23" s="1">
        <v>-42.0</v>
      </c>
      <c r="I23" s="1">
        <v>-53.0</v>
      </c>
      <c r="J23" s="1">
        <v>-96.0</v>
      </c>
      <c r="K23" s="1">
        <v>-218.0</v>
      </c>
      <c r="L23" s="2"/>
      <c r="M23" s="2"/>
      <c r="N23" s="2"/>
      <c r="O23" s="2"/>
      <c r="P23" s="2"/>
      <c r="Q23" s="2"/>
      <c r="R23" s="2"/>
      <c r="S23" s="2"/>
      <c r="T23" s="2"/>
      <c r="U23" s="2"/>
      <c r="V23" s="2"/>
      <c r="W23" s="2"/>
      <c r="X23" s="2"/>
      <c r="Y23" s="2"/>
      <c r="Z23" s="2"/>
    </row>
    <row r="24" ht="15.75" customHeight="1">
      <c r="A24" s="1" t="s">
        <v>39</v>
      </c>
      <c r="B24" s="1">
        <v>13.0</v>
      </c>
      <c r="C24" s="1">
        <v>95.0</v>
      </c>
      <c r="D24" s="1">
        <v>236.0</v>
      </c>
      <c r="E24" s="1">
        <v>115.0</v>
      </c>
      <c r="F24" s="1">
        <v>26.0</v>
      </c>
      <c r="G24" s="1">
        <v>45.0</v>
      </c>
      <c r="H24" s="1">
        <v>75.0</v>
      </c>
      <c r="I24" s="1">
        <v>8.0</v>
      </c>
      <c r="J24" s="1">
        <v>162.0</v>
      </c>
      <c r="K24" s="1">
        <v>78.0</v>
      </c>
      <c r="L24" s="2"/>
      <c r="M24" s="2"/>
      <c r="N24" s="2"/>
      <c r="O24" s="2"/>
      <c r="P24" s="2"/>
      <c r="Q24" s="2"/>
      <c r="R24" s="2"/>
      <c r="S24" s="2"/>
      <c r="T24" s="2"/>
      <c r="U24" s="2"/>
      <c r="V24" s="2"/>
      <c r="W24" s="2"/>
      <c r="X24" s="2"/>
      <c r="Y24" s="2"/>
      <c r="Z24" s="2"/>
    </row>
    <row r="25" ht="15.75" customHeight="1">
      <c r="A25" s="1" t="s">
        <v>40</v>
      </c>
      <c r="B25" s="1">
        <v>13.0</v>
      </c>
      <c r="C25" s="1">
        <v>95.0</v>
      </c>
      <c r="D25" s="1">
        <v>236.0</v>
      </c>
      <c r="E25" s="1">
        <v>115.0</v>
      </c>
      <c r="F25" s="1">
        <v>26.0</v>
      </c>
      <c r="G25" s="1">
        <v>45.0</v>
      </c>
      <c r="H25" s="1">
        <v>75.0</v>
      </c>
      <c r="I25" s="1">
        <v>8.0</v>
      </c>
      <c r="J25" s="1">
        <v>162.0</v>
      </c>
      <c r="K25" s="1">
        <v>78.0</v>
      </c>
      <c r="L25" s="2"/>
      <c r="M25" s="2"/>
      <c r="N25" s="2"/>
      <c r="O25" s="2"/>
      <c r="P25" s="2"/>
      <c r="Q25" s="2"/>
      <c r="R25" s="2"/>
      <c r="S25" s="2"/>
      <c r="T25" s="2"/>
      <c r="U25" s="2"/>
      <c r="V25" s="2"/>
      <c r="W25" s="2"/>
      <c r="X25" s="2"/>
      <c r="Y25" s="2"/>
      <c r="Z25" s="2"/>
    </row>
    <row r="26" ht="15.75" customHeight="1">
      <c r="A26" s="1" t="s">
        <v>41</v>
      </c>
      <c r="B26" s="1">
        <v>-45.0</v>
      </c>
      <c r="C26" s="1">
        <v>-102.0</v>
      </c>
      <c r="D26" s="1">
        <v>-34.0</v>
      </c>
      <c r="E26" s="1">
        <v>-84.0</v>
      </c>
      <c r="F26" s="1">
        <v>-29.0</v>
      </c>
      <c r="G26" s="1">
        <v>-121.0</v>
      </c>
      <c r="H26" s="1">
        <v>-108.0</v>
      </c>
      <c r="I26" s="1">
        <v>-57.0</v>
      </c>
      <c r="J26" s="1">
        <v>-73.0</v>
      </c>
      <c r="K26" s="1">
        <v>-92.0</v>
      </c>
      <c r="L26" s="2"/>
      <c r="M26" s="2"/>
      <c r="N26" s="2"/>
      <c r="O26" s="2"/>
      <c r="P26" s="2"/>
      <c r="Q26" s="2"/>
      <c r="R26" s="2"/>
      <c r="S26" s="2"/>
      <c r="T26" s="2"/>
      <c r="U26" s="2"/>
      <c r="V26" s="2"/>
      <c r="W26" s="2"/>
      <c r="X26" s="2"/>
      <c r="Y26" s="2"/>
      <c r="Z26" s="2"/>
    </row>
    <row r="27" ht="15.75" customHeight="1">
      <c r="A27" s="1" t="s">
        <v>42</v>
      </c>
      <c r="B27" s="1">
        <v>-45.0</v>
      </c>
      <c r="C27" s="1">
        <v>-102.0</v>
      </c>
      <c r="D27" s="1">
        <v>-34.0</v>
      </c>
      <c r="E27" s="1">
        <v>-84.0</v>
      </c>
      <c r="F27" s="1">
        <v>-29.0</v>
      </c>
      <c r="G27" s="1">
        <v>-121.0</v>
      </c>
      <c r="H27" s="1">
        <v>-108.0</v>
      </c>
      <c r="I27" s="1">
        <v>-57.0</v>
      </c>
      <c r="J27" s="1">
        <v>-73.0</v>
      </c>
      <c r="K27" s="1">
        <v>-92.0</v>
      </c>
      <c r="L27" s="2"/>
      <c r="M27" s="2"/>
      <c r="N27" s="2"/>
      <c r="O27" s="2"/>
      <c r="P27" s="2"/>
      <c r="Q27" s="2"/>
      <c r="R27" s="2"/>
      <c r="S27" s="2"/>
      <c r="T27" s="2"/>
      <c r="U27" s="2"/>
      <c r="V27" s="2"/>
      <c r="W27" s="2"/>
      <c r="X27" s="2"/>
      <c r="Y27" s="2"/>
      <c r="Z27" s="2"/>
    </row>
    <row r="28" ht="15.75" customHeight="1">
      <c r="A28" s="1" t="s">
        <v>43</v>
      </c>
      <c r="B28" s="1">
        <v>77.0</v>
      </c>
      <c r="C28" s="1">
        <v>1.0</v>
      </c>
      <c r="D28" s="1">
        <v>51.0</v>
      </c>
      <c r="E28" s="1">
        <v>59.0</v>
      </c>
      <c r="F28" s="1">
        <v>20.0</v>
      </c>
      <c r="G28" s="1">
        <v>11.0</v>
      </c>
      <c r="H28" s="1">
        <v>5.0</v>
      </c>
      <c r="I28" s="1">
        <v>15.0</v>
      </c>
      <c r="J28" s="1">
        <v>1.0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-1.0</v>
      </c>
      <c r="F29" s="1">
        <v>-1.0</v>
      </c>
      <c r="G29" s="1">
        <v>-97.0</v>
      </c>
      <c r="H29" s="1">
        <v>-49.0</v>
      </c>
      <c r="I29" s="1">
        <v>-24.0</v>
      </c>
      <c r="J29" s="1">
        <v>-85.0</v>
      </c>
      <c r="K29" s="1">
        <v>-3.0</v>
      </c>
      <c r="L29" s="2"/>
      <c r="M29" s="2"/>
      <c r="N29" s="2"/>
      <c r="O29" s="2"/>
      <c r="P29" s="2"/>
      <c r="Q29" s="2"/>
      <c r="R29" s="2"/>
      <c r="S29" s="2"/>
      <c r="T29" s="2"/>
      <c r="U29" s="2"/>
      <c r="V29" s="2"/>
      <c r="W29" s="2"/>
      <c r="X29" s="2"/>
      <c r="Y29" s="2"/>
      <c r="Z29" s="2"/>
    </row>
    <row r="30" ht="15.75" customHeight="1">
      <c r="A30" s="1" t="s">
        <v>45</v>
      </c>
      <c r="B30" s="1">
        <v>-19.0</v>
      </c>
      <c r="C30" s="1">
        <v>-21.0</v>
      </c>
      <c r="D30" s="1">
        <v>-21.0</v>
      </c>
      <c r="E30" s="1">
        <v>-21.0</v>
      </c>
      <c r="F30" s="1">
        <v>-21.0</v>
      </c>
      <c r="G30" s="1">
        <v>-23.0</v>
      </c>
      <c r="H30" s="1">
        <v>-24.0</v>
      </c>
      <c r="I30" s="1">
        <v>-25.0</v>
      </c>
      <c r="J30" s="1">
        <v>-26.0</v>
      </c>
      <c r="K30" s="1">
        <v>-31.0</v>
      </c>
      <c r="L30" s="2"/>
      <c r="M30" s="2"/>
      <c r="N30" s="2"/>
      <c r="O30" s="2"/>
      <c r="P30" s="2"/>
      <c r="Q30" s="2"/>
      <c r="R30" s="2"/>
      <c r="S30" s="2"/>
      <c r="T30" s="2"/>
      <c r="U30" s="2"/>
      <c r="V30" s="2"/>
      <c r="W30" s="2"/>
      <c r="X30" s="2"/>
      <c r="Y30" s="2"/>
      <c r="Z30" s="2"/>
    </row>
    <row r="31" ht="15.75" customHeight="1">
      <c r="A31" s="1" t="s">
        <v>46</v>
      </c>
      <c r="B31" s="1">
        <v>-19.0</v>
      </c>
      <c r="C31" s="1">
        <v>-21.0</v>
      </c>
      <c r="D31" s="1">
        <v>-21.0</v>
      </c>
      <c r="E31" s="1">
        <v>-21.0</v>
      </c>
      <c r="F31" s="1">
        <v>-21.0</v>
      </c>
      <c r="G31" s="1">
        <v>-23.0</v>
      </c>
      <c r="H31" s="1">
        <v>-24.0</v>
      </c>
      <c r="I31" s="1">
        <v>-25.0</v>
      </c>
      <c r="J31" s="1">
        <v>-26.0</v>
      </c>
      <c r="K31" s="1">
        <v>-31.0</v>
      </c>
      <c r="L31" s="2"/>
      <c r="M31" s="2"/>
      <c r="N31" s="2"/>
      <c r="O31" s="2"/>
      <c r="P31" s="2"/>
      <c r="Q31" s="2"/>
      <c r="R31" s="2"/>
      <c r="S31" s="2"/>
      <c r="T31" s="2"/>
      <c r="U31" s="2"/>
      <c r="V31" s="2"/>
      <c r="W31" s="2"/>
      <c r="X31" s="2"/>
      <c r="Y31" s="2"/>
      <c r="Z31" s="2"/>
    </row>
    <row r="32" ht="15.75" customHeight="1">
      <c r="A32" s="1" t="s">
        <v>47</v>
      </c>
      <c r="B32" s="1">
        <v>20.0</v>
      </c>
      <c r="C32" s="1">
        <v>-1.0</v>
      </c>
      <c r="D32" s="1">
        <v>-6.0</v>
      </c>
      <c r="E32" s="1">
        <v>4.0</v>
      </c>
      <c r="F32" s="1">
        <v>0.0</v>
      </c>
      <c r="G32" s="1">
        <v>0.0</v>
      </c>
      <c r="H32" s="1">
        <v>-2.0</v>
      </c>
      <c r="I32" s="1">
        <v>0.0</v>
      </c>
      <c r="J32" s="1">
        <v>0.0</v>
      </c>
      <c r="K32" s="1">
        <v>-4.0</v>
      </c>
      <c r="L32" s="2"/>
      <c r="M32" s="2"/>
      <c r="N32" s="2"/>
      <c r="O32" s="2"/>
      <c r="P32" s="2"/>
      <c r="Q32" s="2"/>
      <c r="R32" s="2"/>
      <c r="S32" s="2"/>
      <c r="T32" s="2"/>
      <c r="U32" s="2"/>
      <c r="V32" s="2"/>
      <c r="W32" s="2"/>
      <c r="X32" s="2"/>
      <c r="Y32" s="2"/>
      <c r="Z32" s="2"/>
    </row>
    <row r="33" ht="15.75" customHeight="1">
      <c r="A33" s="1" t="s">
        <v>48</v>
      </c>
      <c r="B33" s="1">
        <v>-50.0</v>
      </c>
      <c r="C33" s="1">
        <v>-27.0</v>
      </c>
      <c r="D33" s="1">
        <v>173.0</v>
      </c>
      <c r="E33" s="1">
        <v>12.0</v>
      </c>
      <c r="F33" s="1">
        <v>-27.0</v>
      </c>
      <c r="G33" s="1">
        <v>-100.0</v>
      </c>
      <c r="H33" s="1">
        <v>-60.0</v>
      </c>
      <c r="I33" s="1">
        <v>-99.0</v>
      </c>
      <c r="J33" s="1">
        <v>-23.0</v>
      </c>
      <c r="K33" s="1">
        <v>-52.0</v>
      </c>
      <c r="L33" s="2"/>
      <c r="M33" s="2"/>
      <c r="N33" s="2"/>
      <c r="O33" s="2"/>
      <c r="P33" s="2"/>
      <c r="Q33" s="2"/>
      <c r="R33" s="2"/>
      <c r="S33" s="2"/>
      <c r="T33" s="2"/>
      <c r="U33" s="2"/>
      <c r="V33" s="2"/>
      <c r="W33" s="2"/>
      <c r="X33" s="2"/>
      <c r="Y33" s="2"/>
      <c r="Z33" s="2"/>
    </row>
    <row r="34" ht="15.75" customHeight="1">
      <c r="A34" s="1" t="s">
        <v>49</v>
      </c>
      <c r="B34" s="1">
        <v>-18.0</v>
      </c>
      <c r="C34" s="1">
        <v>-15.0</v>
      </c>
      <c r="D34" s="1">
        <v>-2.0</v>
      </c>
      <c r="E34" s="1">
        <v>12.0</v>
      </c>
      <c r="F34" s="1">
        <v>-8.0</v>
      </c>
      <c r="G34" s="1">
        <v>-3.0</v>
      </c>
      <c r="H34" s="1">
        <v>8.0</v>
      </c>
      <c r="I34" s="1">
        <v>-3.0</v>
      </c>
      <c r="J34" s="1">
        <v>-18.0</v>
      </c>
      <c r="K34" s="1">
        <v>4.0</v>
      </c>
      <c r="L34" s="2"/>
      <c r="M34" s="2"/>
      <c r="N34" s="2"/>
      <c r="O34" s="2"/>
      <c r="P34" s="2"/>
      <c r="Q34" s="2"/>
      <c r="R34" s="2"/>
      <c r="S34" s="2"/>
      <c r="T34" s="2"/>
      <c r="U34" s="2"/>
      <c r="V34" s="2"/>
      <c r="W34" s="2"/>
      <c r="X34" s="2"/>
      <c r="Y34" s="2"/>
      <c r="Z34" s="2"/>
    </row>
    <row r="35" ht="15.75" customHeight="1">
      <c r="A35" s="1" t="s">
        <v>50</v>
      </c>
      <c r="B35" s="1">
        <v>-42.0</v>
      </c>
      <c r="C35" s="1">
        <v>5.0</v>
      </c>
      <c r="D35" s="1">
        <v>-3.0</v>
      </c>
      <c r="E35" s="1">
        <v>1.0</v>
      </c>
      <c r="F35" s="1">
        <v>14.0</v>
      </c>
      <c r="G35" s="1">
        <v>-2.0</v>
      </c>
      <c r="H35" s="1">
        <v>45.0</v>
      </c>
      <c r="I35" s="1">
        <v>60.0</v>
      </c>
      <c r="J35" s="1">
        <v>-10.0</v>
      </c>
      <c r="K35" s="1">
        <v>-118.0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13.0</v>
      </c>
      <c r="C37" s="1">
        <v>14.0</v>
      </c>
      <c r="D37" s="1">
        <v>13.0</v>
      </c>
      <c r="E37" s="1">
        <v>16.0</v>
      </c>
      <c r="F37" s="1">
        <v>18.0</v>
      </c>
      <c r="G37" s="1">
        <v>17.0</v>
      </c>
      <c r="H37" s="1">
        <v>15.0</v>
      </c>
      <c r="I37" s="1">
        <v>14.0</v>
      </c>
      <c r="J37" s="1">
        <v>16.0</v>
      </c>
      <c r="K37" s="1">
        <v>18.0</v>
      </c>
      <c r="L37" s="2"/>
      <c r="M37" s="2"/>
      <c r="N37" s="2"/>
      <c r="O37" s="2"/>
      <c r="P37" s="2"/>
      <c r="Q37" s="2"/>
      <c r="R37" s="2"/>
      <c r="S37" s="2"/>
      <c r="T37" s="2"/>
      <c r="U37" s="2"/>
      <c r="V37" s="2"/>
      <c r="W37" s="2"/>
      <c r="X37" s="2"/>
      <c r="Y37" s="2"/>
      <c r="Z37" s="2"/>
    </row>
    <row r="38" ht="15.75" customHeight="1">
      <c r="A38" s="1" t="s">
        <v>53</v>
      </c>
      <c r="B38" s="1">
        <v>17.0</v>
      </c>
      <c r="C38" s="1">
        <v>18.0</v>
      </c>
      <c r="D38" s="1">
        <v>23.0</v>
      </c>
      <c r="E38" s="1">
        <v>23.0</v>
      </c>
      <c r="F38" s="1">
        <v>28.0</v>
      </c>
      <c r="G38" s="1">
        <v>25.0</v>
      </c>
      <c r="H38" s="1">
        <v>25.0</v>
      </c>
      <c r="I38" s="1">
        <v>32.0</v>
      </c>
      <c r="J38" s="1">
        <v>0.0</v>
      </c>
      <c r="K38" s="1">
        <v>54.0</v>
      </c>
      <c r="L38" s="2"/>
      <c r="M38" s="2"/>
      <c r="N38" s="2"/>
      <c r="O38" s="2"/>
      <c r="P38" s="2"/>
      <c r="Q38" s="2"/>
      <c r="R38" s="2"/>
      <c r="S38" s="2"/>
      <c r="T38" s="2"/>
      <c r="U38" s="2"/>
      <c r="V38" s="2"/>
      <c r="W38" s="2"/>
      <c r="X38" s="2"/>
      <c r="Y38" s="2"/>
      <c r="Z38" s="2"/>
    </row>
    <row r="39" ht="15.75" customHeight="1">
      <c r="A39" s="1" t="s">
        <v>54</v>
      </c>
      <c r="B39" s="1">
        <v>64.0</v>
      </c>
      <c r="C39" s="1">
        <v>80.0</v>
      </c>
      <c r="D39" s="1">
        <v>38.0</v>
      </c>
      <c r="E39" s="1">
        <v>20.0</v>
      </c>
      <c r="F39" s="1">
        <v>79.0</v>
      </c>
      <c r="G39" s="1">
        <v>106.0</v>
      </c>
      <c r="H39" s="1">
        <v>72.0</v>
      </c>
      <c r="I39" s="1">
        <v>170.0</v>
      </c>
      <c r="J39" s="1">
        <v>2.0</v>
      </c>
      <c r="K39" s="1">
        <v>-14.0</v>
      </c>
      <c r="L39" s="2"/>
      <c r="M39" s="2"/>
      <c r="N39" s="2"/>
      <c r="O39" s="2"/>
      <c r="P39" s="2"/>
      <c r="Q39" s="2"/>
      <c r="R39" s="2"/>
      <c r="S39" s="2"/>
      <c r="T39" s="2"/>
      <c r="U39" s="2"/>
      <c r="V39" s="2"/>
      <c r="W39" s="2"/>
      <c r="X39" s="2"/>
      <c r="Y39" s="2"/>
      <c r="Z39" s="2"/>
    </row>
    <row r="40" ht="15.75" customHeight="1">
      <c r="A40" s="1" t="s">
        <v>55</v>
      </c>
      <c r="B40" s="1">
        <v>72.0</v>
      </c>
      <c r="C40" s="1">
        <v>87.0</v>
      </c>
      <c r="D40" s="1">
        <v>47.0</v>
      </c>
      <c r="E40" s="1">
        <v>31.0</v>
      </c>
      <c r="F40" s="1">
        <v>92.0</v>
      </c>
      <c r="G40" s="1">
        <v>118.0</v>
      </c>
      <c r="H40" s="1">
        <v>82.0</v>
      </c>
      <c r="I40" s="1">
        <v>180.0</v>
      </c>
      <c r="J40" s="1">
        <v>13.0</v>
      </c>
      <c r="K40" s="1">
        <v>-2.0</v>
      </c>
      <c r="L40" s="2"/>
      <c r="M40" s="2"/>
      <c r="N40" s="2"/>
      <c r="O40" s="2"/>
      <c r="P40" s="2"/>
      <c r="Q40" s="2"/>
      <c r="R40" s="2"/>
      <c r="S40" s="2"/>
      <c r="T40" s="2"/>
      <c r="U40" s="2"/>
      <c r="V40" s="2"/>
      <c r="W40" s="2"/>
      <c r="X40" s="2"/>
      <c r="Y40" s="2"/>
      <c r="Z40" s="2"/>
    </row>
    <row r="41" ht="15.75" customHeight="1">
      <c r="A41" s="1" t="s">
        <v>56</v>
      </c>
      <c r="B41" s="1">
        <v>1.0</v>
      </c>
      <c r="C41" s="1">
        <v>-6.0</v>
      </c>
      <c r="D41" s="1">
        <v>30.0</v>
      </c>
      <c r="E41" s="1">
        <v>28.0</v>
      </c>
      <c r="F41" s="1">
        <v>6.0</v>
      </c>
      <c r="G41" s="1">
        <v>18.0</v>
      </c>
      <c r="H41" s="1">
        <v>65.0</v>
      </c>
      <c r="I41" s="1">
        <v>-37.0</v>
      </c>
      <c r="J41" s="1">
        <v>87.0</v>
      </c>
      <c r="K41" s="1">
        <v>126.0</v>
      </c>
      <c r="L41" s="2"/>
      <c r="M41" s="2"/>
      <c r="N41" s="2"/>
      <c r="O41" s="2"/>
      <c r="P41" s="2"/>
      <c r="Q41" s="2"/>
      <c r="R41" s="2"/>
      <c r="S41" s="2"/>
      <c r="T41" s="2"/>
      <c r="U41" s="2"/>
      <c r="V41" s="2"/>
      <c r="W41" s="2"/>
      <c r="X41" s="2"/>
      <c r="Y41" s="2"/>
      <c r="Z41" s="2"/>
    </row>
    <row r="42" ht="15.75" customHeight="1">
      <c r="A42" s="1" t="s">
        <v>57</v>
      </c>
      <c r="B42" s="1">
        <v>-31.0</v>
      </c>
      <c r="C42" s="1">
        <v>-7.0</v>
      </c>
      <c r="D42" s="1">
        <v>202.0</v>
      </c>
      <c r="E42" s="1">
        <v>31.0</v>
      </c>
      <c r="F42" s="1">
        <v>-3.0</v>
      </c>
      <c r="G42" s="1">
        <v>-76.0</v>
      </c>
      <c r="H42" s="1">
        <v>-33.0</v>
      </c>
      <c r="I42" s="1">
        <v>-49.0</v>
      </c>
      <c r="J42" s="1">
        <v>88.0</v>
      </c>
      <c r="K42" s="1">
        <v>-14.0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180.0</v>
      </c>
      <c r="C3" s="1">
        <v>185.0</v>
      </c>
      <c r="D3" s="1">
        <v>182.0</v>
      </c>
      <c r="E3" s="1">
        <v>184.0</v>
      </c>
      <c r="F3" s="1">
        <v>198.0</v>
      </c>
      <c r="G3" s="1">
        <v>196.0</v>
      </c>
      <c r="H3" s="1">
        <v>241.0</v>
      </c>
      <c r="I3" s="1">
        <v>302.0</v>
      </c>
      <c r="J3" s="1">
        <v>292.0</v>
      </c>
      <c r="K3" s="1">
        <v>173.0</v>
      </c>
      <c r="L3" s="2"/>
      <c r="M3" s="2"/>
      <c r="N3" s="2"/>
      <c r="O3" s="2"/>
      <c r="P3" s="2"/>
      <c r="Q3" s="2"/>
      <c r="R3" s="2"/>
      <c r="S3" s="2"/>
      <c r="T3" s="2"/>
      <c r="U3" s="2"/>
      <c r="V3" s="2"/>
      <c r="W3" s="2"/>
      <c r="X3" s="2"/>
      <c r="Y3" s="2"/>
      <c r="Z3" s="2"/>
    </row>
    <row r="4">
      <c r="A4" s="1" t="s">
        <v>60</v>
      </c>
      <c r="B4" s="1">
        <v>180.0</v>
      </c>
      <c r="C4" s="1">
        <v>185.0</v>
      </c>
      <c r="D4" s="1">
        <v>182.0</v>
      </c>
      <c r="E4" s="1">
        <v>184.0</v>
      </c>
      <c r="F4" s="1">
        <v>198.0</v>
      </c>
      <c r="G4" s="1">
        <v>196.0</v>
      </c>
      <c r="H4" s="1">
        <v>241.0</v>
      </c>
      <c r="I4" s="1">
        <v>302.0</v>
      </c>
      <c r="J4" s="1">
        <v>292.0</v>
      </c>
      <c r="K4" s="1">
        <v>173.0</v>
      </c>
      <c r="L4" s="2"/>
      <c r="M4" s="2"/>
      <c r="N4" s="2"/>
      <c r="O4" s="2"/>
      <c r="P4" s="2"/>
      <c r="Q4" s="2"/>
      <c r="R4" s="2"/>
      <c r="S4" s="2"/>
      <c r="T4" s="2"/>
      <c r="U4" s="2"/>
      <c r="V4" s="2"/>
      <c r="W4" s="2"/>
      <c r="X4" s="2"/>
      <c r="Y4" s="2"/>
      <c r="Z4" s="2"/>
    </row>
    <row r="5">
      <c r="A5" s="1" t="s">
        <v>61</v>
      </c>
      <c r="B5" s="1">
        <v>158.0</v>
      </c>
      <c r="C5" s="1">
        <v>146.0</v>
      </c>
      <c r="D5" s="1">
        <v>171.0</v>
      </c>
      <c r="E5" s="1">
        <v>203.0</v>
      </c>
      <c r="F5" s="1">
        <v>281.0</v>
      </c>
      <c r="G5" s="1">
        <v>297.0</v>
      </c>
      <c r="H5" s="1">
        <v>328.0</v>
      </c>
      <c r="I5" s="1">
        <v>305.0</v>
      </c>
      <c r="J5" s="1">
        <v>349.0</v>
      </c>
      <c r="K5" s="1">
        <v>470.0</v>
      </c>
      <c r="L5" s="2"/>
      <c r="M5" s="2"/>
      <c r="N5" s="2"/>
      <c r="O5" s="2"/>
      <c r="P5" s="2"/>
      <c r="Q5" s="2"/>
      <c r="R5" s="2"/>
      <c r="S5" s="2"/>
      <c r="T5" s="2"/>
      <c r="U5" s="2"/>
      <c r="V5" s="2"/>
      <c r="W5" s="2"/>
      <c r="X5" s="2"/>
      <c r="Y5" s="2"/>
      <c r="Z5" s="2"/>
    </row>
    <row r="6">
      <c r="A6" s="1" t="s">
        <v>62</v>
      </c>
      <c r="B6" s="1">
        <v>0.0</v>
      </c>
      <c r="C6" s="1">
        <v>51.0</v>
      </c>
      <c r="D6" s="1">
        <v>1.0</v>
      </c>
      <c r="E6" s="1">
        <v>1.0</v>
      </c>
      <c r="F6" s="1">
        <v>2.0</v>
      </c>
      <c r="G6" s="1">
        <v>1.0</v>
      </c>
      <c r="H6" s="1">
        <v>70.0</v>
      </c>
      <c r="I6" s="1">
        <v>0.0</v>
      </c>
      <c r="J6" s="1">
        <v>0.0</v>
      </c>
      <c r="K6" s="1">
        <v>0.0</v>
      </c>
      <c r="L6" s="2"/>
      <c r="M6" s="2"/>
      <c r="N6" s="2"/>
      <c r="O6" s="2"/>
      <c r="P6" s="2"/>
      <c r="Q6" s="2"/>
      <c r="R6" s="2"/>
      <c r="S6" s="2"/>
      <c r="T6" s="2"/>
      <c r="U6" s="2"/>
      <c r="V6" s="2"/>
      <c r="W6" s="2"/>
      <c r="X6" s="2"/>
      <c r="Y6" s="2"/>
      <c r="Z6" s="2"/>
    </row>
    <row r="7">
      <c r="A7" s="1" t="s">
        <v>63</v>
      </c>
      <c r="B7" s="1">
        <v>158.0</v>
      </c>
      <c r="C7" s="1">
        <v>147.0</v>
      </c>
      <c r="D7" s="1">
        <v>172.0</v>
      </c>
      <c r="E7" s="1">
        <v>204.0</v>
      </c>
      <c r="F7" s="1">
        <v>283.0</v>
      </c>
      <c r="G7" s="1">
        <v>299.0</v>
      </c>
      <c r="H7" s="1">
        <v>328.0</v>
      </c>
      <c r="I7" s="1">
        <v>305.0</v>
      </c>
      <c r="J7" s="1">
        <v>349.0</v>
      </c>
      <c r="K7" s="1">
        <v>470.0</v>
      </c>
      <c r="L7" s="2"/>
      <c r="M7" s="2"/>
      <c r="N7" s="2"/>
      <c r="O7" s="2"/>
      <c r="P7" s="2"/>
      <c r="Q7" s="2"/>
      <c r="R7" s="2"/>
      <c r="S7" s="2"/>
      <c r="T7" s="2"/>
      <c r="U7" s="2"/>
      <c r="V7" s="2"/>
      <c r="W7" s="2"/>
      <c r="X7" s="2"/>
      <c r="Y7" s="2"/>
      <c r="Z7" s="2"/>
    </row>
    <row r="8">
      <c r="A8" s="1" t="s">
        <v>64</v>
      </c>
      <c r="B8" s="1">
        <v>107.0</v>
      </c>
      <c r="C8" s="1">
        <v>106.0</v>
      </c>
      <c r="D8" s="1">
        <v>134.0</v>
      </c>
      <c r="E8" s="1">
        <v>137.0</v>
      </c>
      <c r="F8" s="1">
        <v>85.0</v>
      </c>
      <c r="G8" s="1">
        <v>95.0</v>
      </c>
      <c r="H8" s="1">
        <v>110.0</v>
      </c>
      <c r="I8" s="1">
        <v>118.0</v>
      </c>
      <c r="J8" s="1">
        <v>139.0</v>
      </c>
      <c r="K8" s="1">
        <v>170.0</v>
      </c>
      <c r="L8" s="2"/>
      <c r="M8" s="2"/>
      <c r="N8" s="2"/>
      <c r="O8" s="2"/>
      <c r="P8" s="2"/>
      <c r="Q8" s="2"/>
      <c r="R8" s="2"/>
      <c r="S8" s="2"/>
      <c r="T8" s="2"/>
      <c r="U8" s="2"/>
      <c r="V8" s="2"/>
      <c r="W8" s="2"/>
      <c r="X8" s="2"/>
      <c r="Y8" s="2"/>
      <c r="Z8" s="2"/>
    </row>
    <row r="9">
      <c r="A9" s="1" t="s">
        <v>65</v>
      </c>
      <c r="B9" s="1">
        <v>8.0</v>
      </c>
      <c r="C9" s="1">
        <v>8.0</v>
      </c>
      <c r="D9" s="1">
        <v>9.0</v>
      </c>
      <c r="E9" s="1">
        <v>14.0</v>
      </c>
      <c r="F9" s="1">
        <v>19.0</v>
      </c>
      <c r="G9" s="1">
        <v>24.0</v>
      </c>
      <c r="H9" s="1">
        <v>31.0</v>
      </c>
      <c r="I9" s="1">
        <v>32.0</v>
      </c>
      <c r="J9" s="1">
        <v>50.0</v>
      </c>
      <c r="K9" s="1">
        <v>53.0</v>
      </c>
      <c r="L9" s="2"/>
      <c r="M9" s="2"/>
      <c r="N9" s="2"/>
      <c r="O9" s="2"/>
      <c r="P9" s="2"/>
      <c r="Q9" s="2"/>
      <c r="R9" s="2"/>
      <c r="S9" s="2"/>
      <c r="T9" s="2"/>
      <c r="U9" s="2"/>
      <c r="V9" s="2"/>
      <c r="W9" s="2"/>
      <c r="X9" s="2"/>
      <c r="Y9" s="2"/>
      <c r="Z9" s="2"/>
    </row>
    <row r="10">
      <c r="A10" s="1" t="s">
        <v>66</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6.0</v>
      </c>
      <c r="C11" s="1">
        <v>4.0</v>
      </c>
      <c r="D11" s="1">
        <v>3.0</v>
      </c>
      <c r="E11" s="1">
        <v>4.0</v>
      </c>
      <c r="F11" s="1">
        <v>6.0</v>
      </c>
      <c r="G11" s="1">
        <v>4.0</v>
      </c>
      <c r="H11" s="1">
        <v>5.0</v>
      </c>
      <c r="I11" s="1">
        <v>1.0</v>
      </c>
      <c r="J11" s="1">
        <v>7.0</v>
      </c>
      <c r="K11" s="1">
        <v>11.0</v>
      </c>
      <c r="L11" s="2"/>
      <c r="M11" s="2"/>
      <c r="N11" s="2"/>
      <c r="O11" s="2"/>
      <c r="P11" s="2"/>
      <c r="Q11" s="2"/>
      <c r="R11" s="2"/>
      <c r="S11" s="2"/>
      <c r="T11" s="2"/>
      <c r="U11" s="2"/>
      <c r="V11" s="2"/>
      <c r="W11" s="2"/>
      <c r="X11" s="2"/>
      <c r="Y11" s="2"/>
      <c r="Z11" s="2"/>
    </row>
    <row r="12">
      <c r="A12" s="1" t="s">
        <v>68</v>
      </c>
      <c r="B12" s="1">
        <v>460.0</v>
      </c>
      <c r="C12" s="1">
        <v>452.0</v>
      </c>
      <c r="D12" s="1">
        <v>501.0</v>
      </c>
      <c r="E12" s="1">
        <v>544.0</v>
      </c>
      <c r="F12" s="1">
        <v>593.0</v>
      </c>
      <c r="G12" s="1">
        <v>618.0</v>
      </c>
      <c r="H12" s="1">
        <v>717.0</v>
      </c>
      <c r="I12" s="1">
        <v>759.0</v>
      </c>
      <c r="J12" s="1">
        <v>838.0</v>
      </c>
      <c r="K12" s="1">
        <v>878.0</v>
      </c>
      <c r="L12" s="2"/>
      <c r="M12" s="2"/>
      <c r="N12" s="2"/>
      <c r="O12" s="2"/>
      <c r="P12" s="2"/>
      <c r="Q12" s="2"/>
      <c r="R12" s="2"/>
      <c r="S12" s="2"/>
      <c r="T12" s="2"/>
      <c r="U12" s="2"/>
      <c r="V12" s="2"/>
      <c r="W12" s="2"/>
      <c r="X12" s="2"/>
      <c r="Y12" s="2"/>
      <c r="Z12" s="2"/>
    </row>
    <row r="13">
      <c r="A13" s="1" t="s">
        <v>69</v>
      </c>
      <c r="B13" s="1">
        <v>1260.0</v>
      </c>
      <c r="C13" s="1">
        <v>1150.0</v>
      </c>
      <c r="D13" s="1">
        <v>1220.0</v>
      </c>
      <c r="E13" s="1">
        <v>1350.0</v>
      </c>
      <c r="F13" s="1">
        <v>1380.0</v>
      </c>
      <c r="G13" s="1">
        <v>1430.0</v>
      </c>
      <c r="H13" s="1">
        <v>1500.0</v>
      </c>
      <c r="I13" s="1">
        <v>1510.0</v>
      </c>
      <c r="J13" s="1">
        <v>1550.0</v>
      </c>
      <c r="K13" s="1">
        <v>1790.0</v>
      </c>
      <c r="L13" s="2"/>
      <c r="M13" s="2"/>
      <c r="N13" s="2"/>
      <c r="O13" s="2"/>
      <c r="P13" s="2"/>
      <c r="Q13" s="2"/>
      <c r="R13" s="2"/>
      <c r="S13" s="2"/>
      <c r="T13" s="2"/>
      <c r="U13" s="2"/>
      <c r="V13" s="2"/>
      <c r="W13" s="2"/>
      <c r="X13" s="2"/>
      <c r="Y13" s="2"/>
      <c r="Z13" s="2"/>
    </row>
    <row r="14">
      <c r="A14" s="1" t="s">
        <v>70</v>
      </c>
      <c r="B14" s="1">
        <v>-865.0</v>
      </c>
      <c r="C14" s="1">
        <v>-796.0</v>
      </c>
      <c r="D14" s="1">
        <v>-800.0</v>
      </c>
      <c r="E14" s="1">
        <v>-896.0</v>
      </c>
      <c r="F14" s="1">
        <v>-919.0</v>
      </c>
      <c r="G14" s="1">
        <v>-946.0</v>
      </c>
      <c r="H14" s="1">
        <v>-1040.0</v>
      </c>
      <c r="I14" s="1">
        <v>-1050.0</v>
      </c>
      <c r="J14" s="1">
        <v>-1060.0</v>
      </c>
      <c r="K14" s="1">
        <v>-1130.0</v>
      </c>
      <c r="L14" s="2"/>
      <c r="M14" s="2"/>
      <c r="N14" s="2"/>
      <c r="O14" s="2"/>
      <c r="P14" s="2"/>
      <c r="Q14" s="2"/>
      <c r="R14" s="2"/>
      <c r="S14" s="2"/>
      <c r="T14" s="2"/>
      <c r="U14" s="2"/>
      <c r="V14" s="2"/>
      <c r="W14" s="2"/>
      <c r="X14" s="2"/>
      <c r="Y14" s="2"/>
      <c r="Z14" s="2"/>
    </row>
    <row r="15">
      <c r="A15" s="1" t="s">
        <v>71</v>
      </c>
      <c r="B15" s="1">
        <v>395.0</v>
      </c>
      <c r="C15" s="1">
        <v>357.0</v>
      </c>
      <c r="D15" s="1">
        <v>423.0</v>
      </c>
      <c r="E15" s="1">
        <v>454.0</v>
      </c>
      <c r="F15" s="1">
        <v>462.0</v>
      </c>
      <c r="G15" s="1">
        <v>485.0</v>
      </c>
      <c r="H15" s="1">
        <v>466.0</v>
      </c>
      <c r="I15" s="1">
        <v>451.0</v>
      </c>
      <c r="J15" s="1">
        <v>494.0</v>
      </c>
      <c r="K15" s="1">
        <v>653.0</v>
      </c>
      <c r="L15" s="2"/>
      <c r="M15" s="2"/>
      <c r="N15" s="2"/>
      <c r="O15" s="2"/>
      <c r="P15" s="2"/>
      <c r="Q15" s="2"/>
      <c r="R15" s="2"/>
      <c r="S15" s="2"/>
      <c r="T15" s="2"/>
      <c r="U15" s="2"/>
      <c r="V15" s="2"/>
      <c r="W15" s="2"/>
      <c r="X15" s="2"/>
      <c r="Y15" s="2"/>
      <c r="Z15" s="2"/>
    </row>
    <row r="16">
      <c r="A16" s="1" t="s">
        <v>72</v>
      </c>
      <c r="B16" s="1">
        <v>1.0</v>
      </c>
      <c r="C16" s="1">
        <v>1.0</v>
      </c>
      <c r="D16" s="1">
        <v>6.0</v>
      </c>
      <c r="E16" s="1">
        <v>1.0</v>
      </c>
      <c r="F16" s="1">
        <v>5.0</v>
      </c>
      <c r="G16" s="1">
        <v>1.0</v>
      </c>
      <c r="H16" s="1">
        <v>1.0</v>
      </c>
      <c r="I16" s="1">
        <v>4.0</v>
      </c>
      <c r="J16" s="1">
        <v>24.0</v>
      </c>
      <c r="K16" s="1">
        <v>12.0</v>
      </c>
      <c r="L16" s="2"/>
      <c r="M16" s="2"/>
      <c r="N16" s="2"/>
      <c r="O16" s="2"/>
      <c r="P16" s="2"/>
      <c r="Q16" s="2"/>
      <c r="R16" s="2"/>
      <c r="S16" s="2"/>
      <c r="T16" s="2"/>
      <c r="U16" s="2"/>
      <c r="V16" s="2"/>
      <c r="W16" s="2"/>
      <c r="X16" s="2"/>
      <c r="Y16" s="2"/>
      <c r="Z16" s="2"/>
    </row>
    <row r="17">
      <c r="A17" s="1" t="s">
        <v>73</v>
      </c>
      <c r="B17" s="1">
        <v>71.0</v>
      </c>
      <c r="C17" s="1">
        <v>66.0</v>
      </c>
      <c r="D17" s="1">
        <v>160.0</v>
      </c>
      <c r="E17" s="1">
        <v>167.0</v>
      </c>
      <c r="F17" s="1">
        <v>164.0</v>
      </c>
      <c r="G17" s="1">
        <v>181.0</v>
      </c>
      <c r="H17" s="1">
        <v>188.0</v>
      </c>
      <c r="I17" s="1">
        <v>182.0</v>
      </c>
      <c r="J17" s="1">
        <v>178.0</v>
      </c>
      <c r="K17" s="1">
        <v>180.0</v>
      </c>
      <c r="L17" s="2"/>
      <c r="M17" s="2"/>
      <c r="N17" s="2"/>
      <c r="O17" s="2"/>
      <c r="P17" s="2"/>
      <c r="Q17" s="2"/>
      <c r="R17" s="2"/>
      <c r="S17" s="2"/>
      <c r="T17" s="2"/>
      <c r="U17" s="2"/>
      <c r="V17" s="2"/>
      <c r="W17" s="2"/>
      <c r="X17" s="2"/>
      <c r="Y17" s="2"/>
      <c r="Z17" s="2"/>
    </row>
    <row r="18">
      <c r="A18" s="1" t="s">
        <v>74</v>
      </c>
      <c r="B18" s="1">
        <v>38.0</v>
      </c>
      <c r="C18" s="1">
        <v>15.0</v>
      </c>
      <c r="D18" s="1">
        <v>66.0</v>
      </c>
      <c r="E18" s="1">
        <v>55.0</v>
      </c>
      <c r="F18" s="1">
        <v>49.0</v>
      </c>
      <c r="G18" s="1">
        <v>52.0</v>
      </c>
      <c r="H18" s="1">
        <v>46.0</v>
      </c>
      <c r="I18" s="1">
        <v>39.0</v>
      </c>
      <c r="J18" s="1">
        <v>33.0</v>
      </c>
      <c r="K18" s="1">
        <v>44.0</v>
      </c>
      <c r="L18" s="2"/>
      <c r="M18" s="2"/>
      <c r="N18" s="2"/>
      <c r="O18" s="2"/>
      <c r="P18" s="2"/>
      <c r="Q18" s="2"/>
      <c r="R18" s="2"/>
      <c r="S18" s="2"/>
      <c r="T18" s="2"/>
      <c r="U18" s="2"/>
      <c r="V18" s="2"/>
      <c r="W18" s="2"/>
      <c r="X18" s="2"/>
      <c r="Y18" s="2"/>
      <c r="Z18" s="2"/>
    </row>
    <row r="19">
      <c r="A19" s="1" t="s">
        <v>75</v>
      </c>
      <c r="B19" s="1">
        <v>0.0</v>
      </c>
      <c r="C19" s="1">
        <v>0.0</v>
      </c>
      <c r="D19" s="1">
        <v>14.0</v>
      </c>
      <c r="E19" s="1">
        <v>32.0</v>
      </c>
      <c r="F19" s="1">
        <v>45.0</v>
      </c>
      <c r="G19" s="1">
        <v>41.0</v>
      </c>
      <c r="H19" s="1">
        <v>36.0</v>
      </c>
      <c r="I19" s="1">
        <v>31.0</v>
      </c>
      <c r="J19" s="1">
        <v>27.0</v>
      </c>
      <c r="K19" s="1">
        <v>4.0</v>
      </c>
      <c r="L19" s="2"/>
      <c r="M19" s="2"/>
      <c r="N19" s="2"/>
      <c r="O19" s="2"/>
      <c r="P19" s="2"/>
      <c r="Q19" s="2"/>
      <c r="R19" s="2"/>
      <c r="S19" s="2"/>
      <c r="T19" s="2"/>
      <c r="U19" s="2"/>
      <c r="V19" s="2"/>
      <c r="W19" s="2"/>
      <c r="X19" s="2"/>
      <c r="Y19" s="2"/>
      <c r="Z19" s="2"/>
    </row>
    <row r="20">
      <c r="A20" s="1" t="s">
        <v>76</v>
      </c>
      <c r="B20" s="1">
        <v>59.0</v>
      </c>
      <c r="C20" s="1">
        <v>106.0</v>
      </c>
      <c r="D20" s="1">
        <v>68.0</v>
      </c>
      <c r="E20" s="1">
        <v>68.0</v>
      </c>
      <c r="F20" s="1">
        <v>62.0</v>
      </c>
      <c r="G20" s="1">
        <v>51.0</v>
      </c>
      <c r="H20" s="1">
        <v>38.0</v>
      </c>
      <c r="I20" s="1">
        <v>26.0</v>
      </c>
      <c r="J20" s="1">
        <v>15.0</v>
      </c>
      <c r="K20" s="1">
        <v>22.0</v>
      </c>
      <c r="L20" s="2"/>
      <c r="M20" s="2"/>
      <c r="N20" s="2"/>
      <c r="O20" s="2"/>
      <c r="P20" s="2"/>
      <c r="Q20" s="2"/>
      <c r="R20" s="2"/>
      <c r="S20" s="2"/>
      <c r="T20" s="2"/>
      <c r="U20" s="2"/>
      <c r="V20" s="2"/>
      <c r="W20" s="2"/>
      <c r="X20" s="2"/>
      <c r="Y20" s="2"/>
      <c r="Z20" s="2"/>
    </row>
    <row r="21" ht="15.75" customHeight="1">
      <c r="A21" s="1" t="s">
        <v>77</v>
      </c>
      <c r="B21" s="1">
        <v>9.0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32.0</v>
      </c>
      <c r="C22" s="1">
        <v>25.0</v>
      </c>
      <c r="D22" s="1">
        <v>22.0</v>
      </c>
      <c r="E22" s="1">
        <v>37.0</v>
      </c>
      <c r="F22" s="1">
        <v>35.0</v>
      </c>
      <c r="G22" s="1">
        <v>43.0</v>
      </c>
      <c r="H22" s="1">
        <v>55.0</v>
      </c>
      <c r="I22" s="1">
        <v>63.0</v>
      </c>
      <c r="J22" s="1">
        <v>30.0</v>
      </c>
      <c r="K22" s="1">
        <v>39.0</v>
      </c>
      <c r="L22" s="2"/>
      <c r="M22" s="2"/>
      <c r="N22" s="2"/>
      <c r="O22" s="2"/>
      <c r="P22" s="2"/>
      <c r="Q22" s="2"/>
      <c r="R22" s="2"/>
      <c r="S22" s="2"/>
      <c r="T22" s="2"/>
      <c r="U22" s="2"/>
      <c r="V22" s="2"/>
      <c r="W22" s="2"/>
      <c r="X22" s="2"/>
      <c r="Y22" s="2"/>
      <c r="Z22" s="2"/>
    </row>
    <row r="23" ht="15.75" customHeight="1">
      <c r="A23" s="1" t="s">
        <v>79</v>
      </c>
      <c r="B23" s="1">
        <v>1030.0</v>
      </c>
      <c r="C23" s="1">
        <v>1010.0</v>
      </c>
      <c r="D23" s="1">
        <v>1260.0</v>
      </c>
      <c r="E23" s="1">
        <v>1360.0</v>
      </c>
      <c r="F23" s="1">
        <v>1420.0</v>
      </c>
      <c r="G23" s="1">
        <v>1470.0</v>
      </c>
      <c r="H23" s="1">
        <v>1550.0</v>
      </c>
      <c r="I23" s="1">
        <v>1560.0</v>
      </c>
      <c r="J23" s="1">
        <v>1640.0</v>
      </c>
      <c r="K23" s="1">
        <v>1840.0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34.0</v>
      </c>
      <c r="C25" s="1">
        <v>26.0</v>
      </c>
      <c r="D25" s="1">
        <v>43.0</v>
      </c>
      <c r="E25" s="1">
        <v>44.0</v>
      </c>
      <c r="F25" s="1">
        <v>52.0</v>
      </c>
      <c r="G25" s="1">
        <v>65.0</v>
      </c>
      <c r="H25" s="1">
        <v>49.0</v>
      </c>
      <c r="I25" s="1">
        <v>68.0</v>
      </c>
      <c r="J25" s="1">
        <v>69.0</v>
      </c>
      <c r="K25" s="1">
        <v>87.0</v>
      </c>
      <c r="L25" s="2"/>
      <c r="M25" s="2"/>
      <c r="N25" s="2"/>
      <c r="O25" s="2"/>
      <c r="P25" s="2"/>
      <c r="Q25" s="2"/>
      <c r="R25" s="2"/>
      <c r="S25" s="2"/>
      <c r="T25" s="2"/>
      <c r="U25" s="2"/>
      <c r="V25" s="2"/>
      <c r="W25" s="2"/>
      <c r="X25" s="2"/>
      <c r="Y25" s="2"/>
      <c r="Z25" s="2"/>
    </row>
    <row r="26" ht="15.75" customHeight="1">
      <c r="A26" s="1" t="s">
        <v>82</v>
      </c>
      <c r="B26" s="1">
        <v>68.0</v>
      </c>
      <c r="C26" s="1">
        <v>62.0</v>
      </c>
      <c r="D26" s="1">
        <v>68.0</v>
      </c>
      <c r="E26" s="1">
        <v>71.0</v>
      </c>
      <c r="F26" s="1">
        <v>76.0</v>
      </c>
      <c r="G26" s="1">
        <v>78.0</v>
      </c>
      <c r="H26" s="1">
        <v>81.0</v>
      </c>
      <c r="I26" s="1">
        <v>91.0</v>
      </c>
      <c r="J26" s="1">
        <v>86.0</v>
      </c>
      <c r="K26" s="1">
        <v>107.0</v>
      </c>
      <c r="L26" s="2"/>
      <c r="M26" s="2"/>
      <c r="N26" s="2"/>
      <c r="O26" s="2"/>
      <c r="P26" s="2"/>
      <c r="Q26" s="2"/>
      <c r="R26" s="2"/>
      <c r="S26" s="2"/>
      <c r="T26" s="2"/>
      <c r="U26" s="2"/>
      <c r="V26" s="2"/>
      <c r="W26" s="2"/>
      <c r="X26" s="2"/>
      <c r="Y26" s="2"/>
      <c r="Z26" s="2"/>
    </row>
    <row r="27" ht="15.75" customHeight="1">
      <c r="A27" s="1" t="s">
        <v>83</v>
      </c>
      <c r="B27" s="1">
        <v>66.0</v>
      </c>
      <c r="C27" s="1">
        <v>58.0</v>
      </c>
      <c r="D27" s="1">
        <v>31.0</v>
      </c>
      <c r="E27" s="1">
        <v>26.0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50.0</v>
      </c>
      <c r="C28" s="1">
        <v>1.0</v>
      </c>
      <c r="D28" s="1">
        <v>51.0</v>
      </c>
      <c r="E28" s="1">
        <v>1.0</v>
      </c>
      <c r="F28" s="1">
        <v>0.0</v>
      </c>
      <c r="G28" s="1">
        <v>2.0</v>
      </c>
      <c r="H28" s="1">
        <v>0.0</v>
      </c>
      <c r="I28" s="1">
        <v>0.0</v>
      </c>
      <c r="J28" s="1">
        <v>0.0</v>
      </c>
      <c r="K28" s="1">
        <v>4.0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1.0</v>
      </c>
      <c r="G29" s="1">
        <v>5.0</v>
      </c>
      <c r="H29" s="1">
        <v>5.0</v>
      </c>
      <c r="I29" s="1">
        <v>5.0</v>
      </c>
      <c r="J29" s="1">
        <v>5.0</v>
      </c>
      <c r="K29" s="1">
        <v>7.0</v>
      </c>
      <c r="L29" s="2"/>
      <c r="M29" s="2"/>
      <c r="N29" s="2"/>
      <c r="O29" s="2"/>
      <c r="P29" s="2"/>
      <c r="Q29" s="2"/>
      <c r="R29" s="2"/>
      <c r="S29" s="2"/>
      <c r="T29" s="2"/>
      <c r="U29" s="2"/>
      <c r="V29" s="2"/>
      <c r="W29" s="2"/>
      <c r="X29" s="2"/>
      <c r="Y29" s="2"/>
      <c r="Z29" s="2"/>
    </row>
    <row r="30" ht="15.75" customHeight="1">
      <c r="A30" s="1" t="s">
        <v>86</v>
      </c>
      <c r="B30" s="1">
        <v>2.0</v>
      </c>
      <c r="C30" s="1">
        <v>7.0</v>
      </c>
      <c r="D30" s="1">
        <v>9.0</v>
      </c>
      <c r="E30" s="1">
        <v>8.0</v>
      </c>
      <c r="F30" s="1">
        <v>6.0</v>
      </c>
      <c r="G30" s="1">
        <v>11.0</v>
      </c>
      <c r="H30" s="1">
        <v>16.0</v>
      </c>
      <c r="I30" s="1">
        <v>14.0</v>
      </c>
      <c r="J30" s="1">
        <v>15.0</v>
      </c>
      <c r="K30" s="1">
        <v>14.0</v>
      </c>
      <c r="L30" s="2"/>
      <c r="M30" s="2"/>
      <c r="N30" s="2"/>
      <c r="O30" s="2"/>
      <c r="P30" s="2"/>
      <c r="Q30" s="2"/>
      <c r="R30" s="2"/>
      <c r="S30" s="2"/>
      <c r="T30" s="2"/>
      <c r="U30" s="2"/>
      <c r="V30" s="2"/>
      <c r="W30" s="2"/>
      <c r="X30" s="2"/>
      <c r="Y30" s="2"/>
      <c r="Z30" s="2"/>
    </row>
    <row r="31" ht="15.75" customHeight="1">
      <c r="A31" s="1" t="s">
        <v>87</v>
      </c>
      <c r="B31" s="1">
        <v>2.0</v>
      </c>
      <c r="C31" s="1">
        <v>2.0</v>
      </c>
      <c r="D31" s="1">
        <v>2.0</v>
      </c>
      <c r="E31" s="1">
        <v>2.0</v>
      </c>
      <c r="F31" s="1">
        <v>9.0</v>
      </c>
      <c r="G31" s="1">
        <v>5.0</v>
      </c>
      <c r="H31" s="1">
        <v>8.0</v>
      </c>
      <c r="I31" s="1">
        <v>6.0</v>
      </c>
      <c r="J31" s="1">
        <v>15.0</v>
      </c>
      <c r="K31" s="1">
        <v>7.0</v>
      </c>
      <c r="L31" s="2"/>
      <c r="M31" s="2"/>
      <c r="N31" s="2"/>
      <c r="O31" s="2"/>
      <c r="P31" s="2"/>
      <c r="Q31" s="2"/>
      <c r="R31" s="2"/>
      <c r="S31" s="2"/>
      <c r="T31" s="2"/>
      <c r="U31" s="2"/>
      <c r="V31" s="2"/>
      <c r="W31" s="2"/>
      <c r="X31" s="2"/>
      <c r="Y31" s="2"/>
      <c r="Z31" s="2"/>
    </row>
    <row r="32" ht="15.75" customHeight="1">
      <c r="A32" s="1" t="s">
        <v>88</v>
      </c>
      <c r="B32" s="1">
        <v>57.0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24.0</v>
      </c>
      <c r="C33" s="1">
        <v>26.0</v>
      </c>
      <c r="D33" s="1">
        <v>23.0</v>
      </c>
      <c r="E33" s="1">
        <v>31.0</v>
      </c>
      <c r="F33" s="1">
        <v>43.0</v>
      </c>
      <c r="G33" s="1">
        <v>35.0</v>
      </c>
      <c r="H33" s="1">
        <v>30.0</v>
      </c>
      <c r="I33" s="1">
        <v>20.0</v>
      </c>
      <c r="J33" s="1">
        <v>19.0</v>
      </c>
      <c r="K33" s="1">
        <v>21.0</v>
      </c>
      <c r="L33" s="2"/>
      <c r="M33" s="2"/>
      <c r="N33" s="2"/>
      <c r="O33" s="2"/>
      <c r="P33" s="2"/>
      <c r="Q33" s="2"/>
      <c r="R33" s="2"/>
      <c r="S33" s="2"/>
      <c r="T33" s="2"/>
      <c r="U33" s="2"/>
      <c r="V33" s="2"/>
      <c r="W33" s="2"/>
      <c r="X33" s="2"/>
      <c r="Y33" s="2"/>
      <c r="Z33" s="2"/>
    </row>
    <row r="34" ht="15.75" customHeight="1">
      <c r="A34" s="1" t="s">
        <v>90</v>
      </c>
      <c r="B34" s="1">
        <v>183.0</v>
      </c>
      <c r="C34" s="1">
        <v>126.0</v>
      </c>
      <c r="D34" s="1">
        <v>200.0</v>
      </c>
      <c r="E34" s="1">
        <v>162.0</v>
      </c>
      <c r="F34" s="1">
        <v>189.0</v>
      </c>
      <c r="G34" s="1">
        <v>203.0</v>
      </c>
      <c r="H34" s="1">
        <v>191.0</v>
      </c>
      <c r="I34" s="1">
        <v>208.0</v>
      </c>
      <c r="J34" s="1">
        <v>211.0</v>
      </c>
      <c r="K34" s="1">
        <v>249.0</v>
      </c>
      <c r="L34" s="2"/>
      <c r="M34" s="2"/>
      <c r="N34" s="2"/>
      <c r="O34" s="2"/>
      <c r="P34" s="2"/>
      <c r="Q34" s="2"/>
      <c r="R34" s="2"/>
      <c r="S34" s="2"/>
      <c r="T34" s="2"/>
      <c r="U34" s="2"/>
      <c r="V34" s="2"/>
      <c r="W34" s="2"/>
      <c r="X34" s="2"/>
      <c r="Y34" s="2"/>
      <c r="Z34" s="2"/>
    </row>
    <row r="35" ht="15.75" customHeight="1">
      <c r="A35" s="1" t="s">
        <v>91</v>
      </c>
      <c r="B35" s="1">
        <v>224.0</v>
      </c>
      <c r="C35" s="1">
        <v>267.0</v>
      </c>
      <c r="D35" s="1">
        <v>433.0</v>
      </c>
      <c r="E35" s="1">
        <v>514.0</v>
      </c>
      <c r="F35" s="1">
        <v>499.0</v>
      </c>
      <c r="G35" s="1">
        <v>430.0</v>
      </c>
      <c r="H35" s="1">
        <v>411.0</v>
      </c>
      <c r="I35" s="1">
        <v>355.0</v>
      </c>
      <c r="J35" s="1">
        <v>439.0</v>
      </c>
      <c r="K35" s="1">
        <v>453.0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24.0</v>
      </c>
      <c r="G36" s="1">
        <v>37.0</v>
      </c>
      <c r="H36" s="1">
        <v>29.0</v>
      </c>
      <c r="I36" s="1">
        <v>25.0</v>
      </c>
      <c r="J36" s="1">
        <v>50.0</v>
      </c>
      <c r="K36" s="1">
        <v>50.0</v>
      </c>
      <c r="L36" s="2"/>
      <c r="M36" s="2"/>
      <c r="N36" s="2"/>
      <c r="O36" s="2"/>
      <c r="P36" s="2"/>
      <c r="Q36" s="2"/>
      <c r="R36" s="2"/>
      <c r="S36" s="2"/>
      <c r="T36" s="2"/>
      <c r="U36" s="2"/>
      <c r="V36" s="2"/>
      <c r="W36" s="2"/>
      <c r="X36" s="2"/>
      <c r="Y36" s="2"/>
      <c r="Z36" s="2"/>
    </row>
    <row r="37" ht="15.75" customHeight="1">
      <c r="A37" s="1" t="s">
        <v>93</v>
      </c>
      <c r="B37" s="1">
        <v>98.0</v>
      </c>
      <c r="C37" s="1">
        <v>92.0</v>
      </c>
      <c r="D37" s="1">
        <v>89.0</v>
      </c>
      <c r="E37" s="1">
        <v>93.0</v>
      </c>
      <c r="F37" s="1">
        <v>81.0</v>
      </c>
      <c r="G37" s="1">
        <v>85.0</v>
      </c>
      <c r="H37" s="1">
        <v>79.0</v>
      </c>
      <c r="I37" s="1">
        <v>72.0</v>
      </c>
      <c r="J37" s="1">
        <v>55.0</v>
      </c>
      <c r="K37" s="1">
        <v>85.0</v>
      </c>
      <c r="L37" s="2"/>
      <c r="M37" s="2"/>
      <c r="N37" s="2"/>
      <c r="O37" s="2"/>
      <c r="P37" s="2"/>
      <c r="Q37" s="2"/>
      <c r="R37" s="2"/>
      <c r="S37" s="2"/>
      <c r="T37" s="2"/>
      <c r="U37" s="2"/>
      <c r="V37" s="2"/>
      <c r="W37" s="2"/>
      <c r="X37" s="2"/>
      <c r="Y37" s="2"/>
      <c r="Z37" s="2"/>
    </row>
    <row r="38" ht="15.75" customHeight="1">
      <c r="A38" s="1" t="s">
        <v>94</v>
      </c>
      <c r="B38" s="1">
        <v>7.0</v>
      </c>
      <c r="C38" s="1">
        <v>12.0</v>
      </c>
      <c r="D38" s="1">
        <v>11.0</v>
      </c>
      <c r="E38" s="1">
        <v>9.0</v>
      </c>
      <c r="F38" s="1">
        <v>7.0</v>
      </c>
      <c r="G38" s="1">
        <v>11.0</v>
      </c>
      <c r="H38" s="1">
        <v>9.0</v>
      </c>
      <c r="I38" s="1">
        <v>12.0</v>
      </c>
      <c r="J38" s="1">
        <v>15.0</v>
      </c>
      <c r="K38" s="1">
        <v>26.0</v>
      </c>
      <c r="L38" s="2"/>
      <c r="M38" s="2"/>
      <c r="N38" s="2"/>
      <c r="O38" s="2"/>
      <c r="P38" s="2"/>
      <c r="Q38" s="2"/>
      <c r="R38" s="2"/>
      <c r="S38" s="2"/>
      <c r="T38" s="2"/>
      <c r="U38" s="2"/>
      <c r="V38" s="2"/>
      <c r="W38" s="2"/>
      <c r="X38" s="2"/>
      <c r="Y38" s="2"/>
      <c r="Z38" s="2"/>
    </row>
    <row r="39" ht="15.75" customHeight="1">
      <c r="A39" s="1" t="s">
        <v>95</v>
      </c>
      <c r="B39" s="1">
        <v>3.0</v>
      </c>
      <c r="C39" s="1">
        <v>8.0</v>
      </c>
      <c r="D39" s="1">
        <v>18.0</v>
      </c>
      <c r="E39" s="1">
        <v>9.0</v>
      </c>
      <c r="F39" s="1">
        <v>7.0</v>
      </c>
      <c r="G39" s="1">
        <v>6.0</v>
      </c>
      <c r="H39" s="1">
        <v>9.0</v>
      </c>
      <c r="I39" s="1">
        <v>5.0</v>
      </c>
      <c r="J39" s="1">
        <v>3.0</v>
      </c>
      <c r="K39" s="1">
        <v>3.0</v>
      </c>
      <c r="L39" s="2"/>
      <c r="M39" s="2"/>
      <c r="N39" s="2"/>
      <c r="O39" s="2"/>
      <c r="P39" s="2"/>
      <c r="Q39" s="2"/>
      <c r="R39" s="2"/>
      <c r="S39" s="2"/>
      <c r="T39" s="2"/>
      <c r="U39" s="2"/>
      <c r="V39" s="2"/>
      <c r="W39" s="2"/>
      <c r="X39" s="2"/>
      <c r="Y39" s="2"/>
      <c r="Z39" s="2"/>
    </row>
    <row r="40" ht="15.75" customHeight="1">
      <c r="A40" s="1" t="s">
        <v>96</v>
      </c>
      <c r="B40" s="1">
        <v>516.0</v>
      </c>
      <c r="C40" s="1">
        <v>507.0</v>
      </c>
      <c r="D40" s="1">
        <v>752.0</v>
      </c>
      <c r="E40" s="1">
        <v>788.0</v>
      </c>
      <c r="F40" s="1">
        <v>810.0</v>
      </c>
      <c r="G40" s="1">
        <v>772.0</v>
      </c>
      <c r="H40" s="1">
        <v>730.0</v>
      </c>
      <c r="I40" s="1">
        <v>678.0</v>
      </c>
      <c r="J40" s="1">
        <v>775.0</v>
      </c>
      <c r="K40" s="1">
        <v>868.0</v>
      </c>
      <c r="L40" s="2"/>
      <c r="M40" s="2"/>
      <c r="N40" s="2"/>
      <c r="O40" s="2"/>
      <c r="P40" s="2"/>
      <c r="Q40" s="2"/>
      <c r="R40" s="2"/>
      <c r="S40" s="2"/>
      <c r="T40" s="2"/>
      <c r="U40" s="2"/>
      <c r="V40" s="2"/>
      <c r="W40" s="2"/>
      <c r="X40" s="2"/>
      <c r="Y40" s="2"/>
      <c r="Z40" s="2"/>
    </row>
    <row r="41" ht="15.75" customHeight="1">
      <c r="A41" s="1" t="s">
        <v>97</v>
      </c>
      <c r="B41" s="1">
        <v>4.0</v>
      </c>
      <c r="C41" s="1">
        <v>4.0</v>
      </c>
      <c r="D41" s="1">
        <v>4.0</v>
      </c>
      <c r="E41" s="1">
        <v>4.0</v>
      </c>
      <c r="F41" s="1">
        <v>4.0</v>
      </c>
      <c r="G41" s="1">
        <v>4.0</v>
      </c>
      <c r="H41" s="1">
        <v>4.0</v>
      </c>
      <c r="I41" s="1">
        <v>4.0</v>
      </c>
      <c r="J41" s="1">
        <v>4.0</v>
      </c>
      <c r="K41" s="1">
        <v>4.0</v>
      </c>
      <c r="L41" s="2"/>
      <c r="M41" s="2"/>
      <c r="N41" s="2"/>
      <c r="O41" s="2"/>
      <c r="P41" s="2"/>
      <c r="Q41" s="2"/>
      <c r="R41" s="2"/>
      <c r="S41" s="2"/>
      <c r="T41" s="2"/>
      <c r="U41" s="2"/>
      <c r="V41" s="2"/>
      <c r="W41" s="2"/>
      <c r="X41" s="2"/>
      <c r="Y41" s="2"/>
      <c r="Z41" s="2"/>
    </row>
    <row r="42" ht="15.75" customHeight="1">
      <c r="A42" s="1" t="s">
        <v>98</v>
      </c>
      <c r="B42" s="1">
        <v>419.0</v>
      </c>
      <c r="C42" s="1">
        <v>423.0</v>
      </c>
      <c r="D42" s="1">
        <v>426.0</v>
      </c>
      <c r="E42" s="1">
        <v>428.0</v>
      </c>
      <c r="F42" s="1">
        <v>431.0</v>
      </c>
      <c r="G42" s="1">
        <v>433.0</v>
      </c>
      <c r="H42" s="1">
        <v>434.0</v>
      </c>
      <c r="I42" s="1">
        <v>437.0</v>
      </c>
      <c r="J42" s="1">
        <v>442.0</v>
      </c>
      <c r="K42" s="1">
        <v>448.0</v>
      </c>
      <c r="L42" s="2"/>
      <c r="M42" s="2"/>
      <c r="N42" s="2"/>
      <c r="O42" s="2"/>
      <c r="P42" s="2"/>
      <c r="Q42" s="2"/>
      <c r="R42" s="2"/>
      <c r="S42" s="2"/>
      <c r="T42" s="2"/>
      <c r="U42" s="2"/>
      <c r="V42" s="2"/>
      <c r="W42" s="2"/>
      <c r="X42" s="2"/>
      <c r="Y42" s="2"/>
      <c r="Z42" s="2"/>
    </row>
    <row r="43" ht="15.75" customHeight="1">
      <c r="A43" s="1" t="s">
        <v>99</v>
      </c>
      <c r="B43" s="1">
        <v>456.0</v>
      </c>
      <c r="C43" s="1">
        <v>492.0</v>
      </c>
      <c r="D43" s="1">
        <v>523.0</v>
      </c>
      <c r="E43" s="1">
        <v>534.0</v>
      </c>
      <c r="F43" s="1">
        <v>590.0</v>
      </c>
      <c r="G43" s="1">
        <v>698.0</v>
      </c>
      <c r="H43" s="1">
        <v>771.0</v>
      </c>
      <c r="I43" s="1">
        <v>863.0</v>
      </c>
      <c r="J43" s="1">
        <v>931.0</v>
      </c>
      <c r="K43" s="1">
        <v>1010.0</v>
      </c>
      <c r="L43" s="2"/>
      <c r="M43" s="2"/>
      <c r="N43" s="2"/>
      <c r="O43" s="2"/>
      <c r="P43" s="2"/>
      <c r="Q43" s="2"/>
      <c r="R43" s="2"/>
      <c r="S43" s="2"/>
      <c r="T43" s="2"/>
      <c r="U43" s="2"/>
      <c r="V43" s="2"/>
      <c r="W43" s="2"/>
      <c r="X43" s="2"/>
      <c r="Y43" s="2"/>
      <c r="Z43" s="2"/>
    </row>
    <row r="44" ht="15.75" customHeight="1">
      <c r="A44" s="1" t="s">
        <v>100</v>
      </c>
      <c r="B44" s="1">
        <v>-257.0</v>
      </c>
      <c r="C44" s="1">
        <v>-257.0</v>
      </c>
      <c r="D44" s="1">
        <v>-257.0</v>
      </c>
      <c r="E44" s="1">
        <v>-257.0</v>
      </c>
      <c r="F44" s="1">
        <v>-257.0</v>
      </c>
      <c r="G44" s="1">
        <v>-256.0</v>
      </c>
      <c r="H44" s="1">
        <v>-256.0</v>
      </c>
      <c r="I44" s="1">
        <v>-280.0</v>
      </c>
      <c r="J44" s="1">
        <v>-365.0</v>
      </c>
      <c r="K44" s="1">
        <v>-365.0</v>
      </c>
      <c r="L44" s="2"/>
      <c r="M44" s="2"/>
      <c r="N44" s="2"/>
      <c r="O44" s="2"/>
      <c r="P44" s="2"/>
      <c r="Q44" s="2"/>
      <c r="R44" s="2"/>
      <c r="S44" s="2"/>
      <c r="T44" s="2"/>
      <c r="U44" s="2"/>
      <c r="V44" s="2"/>
      <c r="W44" s="2"/>
      <c r="X44" s="2"/>
      <c r="Y44" s="2"/>
      <c r="Z44" s="2"/>
    </row>
    <row r="45" ht="15.75" customHeight="1">
      <c r="A45" s="1" t="s">
        <v>101</v>
      </c>
      <c r="B45" s="1">
        <v>-108.0</v>
      </c>
      <c r="C45" s="1">
        <v>-159.0</v>
      </c>
      <c r="D45" s="1">
        <v>-184.0</v>
      </c>
      <c r="E45" s="1">
        <v>-136.0</v>
      </c>
      <c r="F45" s="1">
        <v>-158.0</v>
      </c>
      <c r="G45" s="1">
        <v>-176.0</v>
      </c>
      <c r="H45" s="1">
        <v>-132.0</v>
      </c>
      <c r="I45" s="1">
        <v>-146.0</v>
      </c>
      <c r="J45" s="1">
        <v>-145.0</v>
      </c>
      <c r="K45" s="1">
        <v>-133.0</v>
      </c>
      <c r="L45" s="2"/>
      <c r="M45" s="2"/>
      <c r="N45" s="2"/>
      <c r="O45" s="2"/>
      <c r="P45" s="2"/>
      <c r="Q45" s="2"/>
      <c r="R45" s="2"/>
      <c r="S45" s="2"/>
      <c r="T45" s="2"/>
      <c r="U45" s="2"/>
      <c r="V45" s="2"/>
      <c r="W45" s="2"/>
      <c r="X45" s="2"/>
      <c r="Y45" s="2"/>
      <c r="Z45" s="2"/>
    </row>
    <row r="46" ht="15.75" customHeight="1">
      <c r="A46" s="1" t="s">
        <v>102</v>
      </c>
      <c r="B46" s="1">
        <v>510.0</v>
      </c>
      <c r="C46" s="1">
        <v>499.0</v>
      </c>
      <c r="D46" s="1">
        <v>508.0</v>
      </c>
      <c r="E46" s="1">
        <v>570.0</v>
      </c>
      <c r="F46" s="1">
        <v>605.0</v>
      </c>
      <c r="G46" s="1">
        <v>699.0</v>
      </c>
      <c r="H46" s="1">
        <v>816.0</v>
      </c>
      <c r="I46" s="1">
        <v>874.0</v>
      </c>
      <c r="J46" s="1">
        <v>863.0</v>
      </c>
      <c r="K46" s="1">
        <v>961.0</v>
      </c>
      <c r="L46" s="2"/>
      <c r="M46" s="2"/>
      <c r="N46" s="2"/>
      <c r="O46" s="2"/>
      <c r="P46" s="2"/>
      <c r="Q46" s="2"/>
      <c r="R46" s="2"/>
      <c r="S46" s="2"/>
      <c r="T46" s="2"/>
      <c r="U46" s="2"/>
      <c r="V46" s="2"/>
      <c r="W46" s="2"/>
      <c r="X46" s="2"/>
      <c r="Y46" s="2"/>
      <c r="Z46" s="2"/>
    </row>
    <row r="47" ht="15.75" customHeight="1">
      <c r="A47" s="1" t="s">
        <v>103</v>
      </c>
      <c r="B47" s="1">
        <v>3.0</v>
      </c>
      <c r="C47" s="1">
        <v>3.0</v>
      </c>
      <c r="D47" s="1">
        <v>3.0</v>
      </c>
      <c r="E47" s="1">
        <v>3.0</v>
      </c>
      <c r="F47" s="1">
        <v>3.0</v>
      </c>
      <c r="G47" s="1">
        <v>4.0</v>
      </c>
      <c r="H47" s="1">
        <v>3.0</v>
      </c>
      <c r="I47" s="1">
        <v>3.0</v>
      </c>
      <c r="J47" s="1">
        <v>4.0</v>
      </c>
      <c r="K47" s="1">
        <v>5.0</v>
      </c>
      <c r="L47" s="2"/>
      <c r="M47" s="2"/>
      <c r="N47" s="2"/>
      <c r="O47" s="2"/>
      <c r="P47" s="2"/>
      <c r="Q47" s="2"/>
      <c r="R47" s="2"/>
      <c r="S47" s="2"/>
      <c r="T47" s="2"/>
      <c r="U47" s="2"/>
      <c r="V47" s="2"/>
      <c r="W47" s="2"/>
      <c r="X47" s="2"/>
      <c r="Y47" s="2"/>
      <c r="Z47" s="2"/>
    </row>
    <row r="48" ht="15.75" customHeight="1">
      <c r="A48" s="1" t="s">
        <v>104</v>
      </c>
      <c r="B48" s="1">
        <v>514.0</v>
      </c>
      <c r="C48" s="1">
        <v>503.0</v>
      </c>
      <c r="D48" s="1">
        <v>511.0</v>
      </c>
      <c r="E48" s="1">
        <v>573.0</v>
      </c>
      <c r="F48" s="1">
        <v>608.0</v>
      </c>
      <c r="G48" s="1">
        <v>703.0</v>
      </c>
      <c r="H48" s="1">
        <v>820.0</v>
      </c>
      <c r="I48" s="1">
        <v>878.0</v>
      </c>
      <c r="J48" s="1">
        <v>868.0</v>
      </c>
      <c r="K48" s="1">
        <v>967.0</v>
      </c>
      <c r="L48" s="2"/>
      <c r="M48" s="2"/>
      <c r="N48" s="2"/>
      <c r="O48" s="2"/>
      <c r="P48" s="2"/>
      <c r="Q48" s="2"/>
      <c r="R48" s="2"/>
      <c r="S48" s="2"/>
      <c r="T48" s="2"/>
      <c r="U48" s="2"/>
      <c r="V48" s="2"/>
      <c r="W48" s="2"/>
      <c r="X48" s="2"/>
      <c r="Y48" s="2"/>
      <c r="Z48" s="2"/>
    </row>
    <row r="49" ht="15.75" customHeight="1">
      <c r="A49" s="1" t="s">
        <v>105</v>
      </c>
      <c r="B49" s="1">
        <v>1030.0</v>
      </c>
      <c r="C49" s="1">
        <v>1010.0</v>
      </c>
      <c r="D49" s="1">
        <v>1260.0</v>
      </c>
      <c r="E49" s="1">
        <v>1360.0</v>
      </c>
      <c r="F49" s="1">
        <v>1420.0</v>
      </c>
      <c r="G49" s="1">
        <v>1470.0</v>
      </c>
      <c r="H49" s="1">
        <v>1550.0</v>
      </c>
      <c r="I49" s="1">
        <v>1560.0</v>
      </c>
      <c r="J49" s="1">
        <v>1640.0</v>
      </c>
      <c r="K49" s="1">
        <v>1840.0</v>
      </c>
      <c r="L49" s="2"/>
      <c r="M49" s="2"/>
      <c r="N49" s="2"/>
      <c r="O49" s="2"/>
      <c r="P49" s="2"/>
      <c r="Q49" s="2"/>
      <c r="R49" s="2"/>
      <c r="S49" s="2"/>
      <c r="T49" s="2"/>
      <c r="U49" s="2"/>
      <c r="V49" s="2"/>
      <c r="W49" s="2"/>
      <c r="X49" s="2"/>
      <c r="Y49" s="2"/>
      <c r="Z49" s="2"/>
    </row>
    <row r="50" ht="15.75" customHeight="1">
      <c r="A50" s="1" t="s">
        <v>51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106</v>
      </c>
      <c r="B51" s="1">
        <v>31.0</v>
      </c>
      <c r="C51" s="1">
        <v>32.0</v>
      </c>
      <c r="D51" s="1">
        <v>32.0</v>
      </c>
      <c r="E51" s="1">
        <v>32.0</v>
      </c>
      <c r="F51" s="1">
        <v>32.0</v>
      </c>
      <c r="G51" s="1">
        <v>32.0</v>
      </c>
      <c r="H51" s="1">
        <v>32.0</v>
      </c>
      <c r="I51" s="1">
        <v>31.0</v>
      </c>
      <c r="J51" s="1">
        <v>31.0</v>
      </c>
      <c r="K51" s="1">
        <v>31.0</v>
      </c>
      <c r="L51" s="2"/>
      <c r="M51" s="2"/>
      <c r="N51" s="2"/>
      <c r="O51" s="2"/>
      <c r="P51" s="2"/>
      <c r="Q51" s="2"/>
      <c r="R51" s="2"/>
      <c r="S51" s="2"/>
      <c r="T51" s="2"/>
      <c r="U51" s="2"/>
      <c r="V51" s="2"/>
      <c r="W51" s="2"/>
      <c r="X51" s="2"/>
      <c r="Y51" s="2"/>
      <c r="Z51" s="2"/>
    </row>
    <row r="52" ht="15.75" customHeight="1">
      <c r="A52" s="1" t="s">
        <v>107</v>
      </c>
      <c r="B52" s="1">
        <v>31.0</v>
      </c>
      <c r="C52" s="1">
        <v>32.0</v>
      </c>
      <c r="D52" s="1">
        <v>32.0</v>
      </c>
      <c r="E52" s="1">
        <v>32.0</v>
      </c>
      <c r="F52" s="1">
        <v>32.0</v>
      </c>
      <c r="G52" s="1">
        <v>32.0</v>
      </c>
      <c r="H52" s="1">
        <v>32.0</v>
      </c>
      <c r="I52" s="1">
        <v>32.0</v>
      </c>
      <c r="J52" s="1">
        <v>31.0</v>
      </c>
      <c r="K52" s="1">
        <v>31.0</v>
      </c>
      <c r="L52" s="2"/>
      <c r="M52" s="2"/>
      <c r="N52" s="2"/>
      <c r="O52" s="2"/>
      <c r="P52" s="2"/>
      <c r="Q52" s="2"/>
      <c r="R52" s="2"/>
      <c r="S52" s="2"/>
      <c r="T52" s="2"/>
      <c r="U52" s="2"/>
      <c r="V52" s="2"/>
      <c r="W52" s="2"/>
      <c r="X52" s="2"/>
      <c r="Y52" s="2"/>
      <c r="Z52" s="2"/>
    </row>
    <row r="53" ht="15.75" customHeight="1">
      <c r="A53" s="1" t="s">
        <v>108</v>
      </c>
      <c r="B53" s="1">
        <v>16.0</v>
      </c>
      <c r="C53" s="1" t="s">
        <v>109</v>
      </c>
      <c r="D53" s="1" t="s">
        <v>110</v>
      </c>
      <c r="E53" s="1" t="s">
        <v>111</v>
      </c>
      <c r="F53" s="1" t="s">
        <v>112</v>
      </c>
      <c r="G53" s="1" t="s">
        <v>113</v>
      </c>
      <c r="H53" s="1" t="s">
        <v>114</v>
      </c>
      <c r="I53" s="1" t="s">
        <v>115</v>
      </c>
      <c r="J53" s="1" t="s">
        <v>116</v>
      </c>
      <c r="K53" s="1" t="s">
        <v>117</v>
      </c>
      <c r="L53" s="2"/>
      <c r="M53" s="2"/>
      <c r="N53" s="2"/>
      <c r="O53" s="2"/>
      <c r="P53" s="2"/>
      <c r="Q53" s="2"/>
      <c r="R53" s="2"/>
      <c r="S53" s="2"/>
      <c r="T53" s="2"/>
      <c r="U53" s="2"/>
      <c r="V53" s="2"/>
      <c r="W53" s="2"/>
      <c r="X53" s="2"/>
      <c r="Y53" s="2"/>
      <c r="Z53" s="2"/>
    </row>
    <row r="54" ht="15.75" customHeight="1">
      <c r="A54" s="1" t="s">
        <v>118</v>
      </c>
      <c r="B54" s="1">
        <v>438.0</v>
      </c>
      <c r="C54" s="1">
        <v>432.0</v>
      </c>
      <c r="D54" s="1">
        <v>281.0</v>
      </c>
      <c r="E54" s="1">
        <v>348.0</v>
      </c>
      <c r="F54" s="1">
        <v>392.0</v>
      </c>
      <c r="G54" s="1">
        <v>465.0</v>
      </c>
      <c r="H54" s="1">
        <v>582.0</v>
      </c>
      <c r="I54" s="1">
        <v>653.0</v>
      </c>
      <c r="J54" s="1">
        <v>651.0</v>
      </c>
      <c r="K54" s="1">
        <v>737.0</v>
      </c>
      <c r="L54" s="2"/>
      <c r="M54" s="2"/>
      <c r="N54" s="2"/>
      <c r="O54" s="2"/>
      <c r="P54" s="2"/>
      <c r="Q54" s="2"/>
      <c r="R54" s="2"/>
      <c r="S54" s="2"/>
      <c r="T54" s="2"/>
      <c r="U54" s="2"/>
      <c r="V54" s="2"/>
      <c r="W54" s="2"/>
      <c r="X54" s="2"/>
      <c r="Y54" s="2"/>
      <c r="Z54" s="2"/>
    </row>
    <row r="55" ht="15.75" customHeight="1">
      <c r="A55" s="1" t="s">
        <v>119</v>
      </c>
      <c r="B55" s="1" t="s">
        <v>120</v>
      </c>
      <c r="C55" s="1" t="s">
        <v>121</v>
      </c>
      <c r="D55" s="1" t="s">
        <v>122</v>
      </c>
      <c r="E55" s="1" t="s">
        <v>123</v>
      </c>
      <c r="F55" s="1" t="s">
        <v>124</v>
      </c>
      <c r="G55" s="1" t="s">
        <v>125</v>
      </c>
      <c r="H55" s="1" t="s">
        <v>126</v>
      </c>
      <c r="I55" s="1" t="s">
        <v>127</v>
      </c>
      <c r="J55" s="1" t="s">
        <v>128</v>
      </c>
      <c r="K55" s="1" t="s">
        <v>129</v>
      </c>
      <c r="L55" s="2"/>
      <c r="M55" s="2"/>
      <c r="N55" s="2"/>
      <c r="O55" s="2"/>
      <c r="P55" s="2"/>
      <c r="Q55" s="2"/>
      <c r="R55" s="2"/>
      <c r="S55" s="2"/>
      <c r="T55" s="2"/>
      <c r="U55" s="2"/>
      <c r="V55" s="2"/>
      <c r="W55" s="2"/>
      <c r="X55" s="2"/>
      <c r="Y55" s="2"/>
      <c r="Z55" s="2"/>
    </row>
    <row r="56" ht="15.75" customHeight="1">
      <c r="A56" s="1" t="s">
        <v>130</v>
      </c>
      <c r="B56" s="1">
        <v>274.0</v>
      </c>
      <c r="C56" s="1">
        <v>268.0</v>
      </c>
      <c r="D56" s="1">
        <v>485.0</v>
      </c>
      <c r="E56" s="1">
        <v>516.0</v>
      </c>
      <c r="F56" s="1">
        <v>525.0</v>
      </c>
      <c r="G56" s="1">
        <v>472.0</v>
      </c>
      <c r="H56" s="1">
        <v>446.0</v>
      </c>
      <c r="I56" s="1">
        <v>386.0</v>
      </c>
      <c r="J56" s="1">
        <v>495.0</v>
      </c>
      <c r="K56" s="1">
        <v>515.0</v>
      </c>
      <c r="L56" s="2"/>
      <c r="M56" s="2"/>
      <c r="N56" s="2"/>
      <c r="O56" s="2"/>
      <c r="P56" s="2"/>
      <c r="Q56" s="2"/>
      <c r="R56" s="2"/>
      <c r="S56" s="2"/>
      <c r="T56" s="2"/>
      <c r="U56" s="2"/>
      <c r="V56" s="2"/>
      <c r="W56" s="2"/>
      <c r="X56" s="2"/>
      <c r="Y56" s="2"/>
      <c r="Z56" s="2"/>
    </row>
    <row r="57" ht="15.75" customHeight="1">
      <c r="A57" s="1" t="s">
        <v>131</v>
      </c>
      <c r="B57" s="1">
        <v>94.0</v>
      </c>
      <c r="C57" s="1">
        <v>82.0</v>
      </c>
      <c r="D57" s="1">
        <v>303.0</v>
      </c>
      <c r="E57" s="1">
        <v>332.0</v>
      </c>
      <c r="F57" s="1">
        <v>327.0</v>
      </c>
      <c r="G57" s="1">
        <v>277.0</v>
      </c>
      <c r="H57" s="1">
        <v>205.0</v>
      </c>
      <c r="I57" s="1">
        <v>83.0</v>
      </c>
      <c r="J57" s="1">
        <v>203.0</v>
      </c>
      <c r="K57" s="1">
        <v>341.0</v>
      </c>
      <c r="L57" s="2"/>
      <c r="M57" s="2"/>
      <c r="N57" s="2"/>
      <c r="O57" s="2"/>
      <c r="P57" s="2"/>
      <c r="Q57" s="2"/>
      <c r="R57" s="2"/>
      <c r="S57" s="2"/>
      <c r="T57" s="2"/>
      <c r="U57" s="2"/>
      <c r="V57" s="2"/>
      <c r="W57" s="2"/>
      <c r="X57" s="2"/>
      <c r="Y57" s="2"/>
      <c r="Z57" s="2"/>
    </row>
    <row r="58" ht="15.75" customHeight="1">
      <c r="A58" s="1" t="s">
        <v>132</v>
      </c>
      <c r="B58" s="1">
        <v>29.0</v>
      </c>
      <c r="C58" s="1">
        <v>28.0</v>
      </c>
      <c r="D58" s="1">
        <v>30.0</v>
      </c>
      <c r="E58" s="1">
        <v>25.0</v>
      </c>
      <c r="F58" s="1">
        <v>22.0</v>
      </c>
      <c r="G58" s="1">
        <v>15.0</v>
      </c>
      <c r="H58" s="1">
        <v>6.0</v>
      </c>
      <c r="I58" s="1">
        <v>5.0</v>
      </c>
      <c r="J58" s="1">
        <v>8.0</v>
      </c>
      <c r="K58" s="1">
        <v>45.0</v>
      </c>
      <c r="L58" s="2"/>
      <c r="M58" s="2"/>
      <c r="N58" s="2"/>
      <c r="O58" s="2"/>
      <c r="P58" s="2"/>
      <c r="Q58" s="2"/>
      <c r="R58" s="2"/>
      <c r="S58" s="2"/>
      <c r="T58" s="2"/>
      <c r="U58" s="2"/>
      <c r="V58" s="2"/>
      <c r="W58" s="2"/>
      <c r="X58" s="2"/>
      <c r="Y58" s="2"/>
      <c r="Z58" s="2"/>
    </row>
    <row r="59" ht="15.75" customHeight="1">
      <c r="A59" s="1" t="s">
        <v>133</v>
      </c>
      <c r="B59" s="1">
        <v>33.0</v>
      </c>
      <c r="C59" s="1">
        <v>28.0</v>
      </c>
      <c r="D59" s="1">
        <v>41.0</v>
      </c>
      <c r="E59" s="1">
        <v>39.0</v>
      </c>
      <c r="F59" s="1">
        <v>44.0</v>
      </c>
      <c r="G59" s="1">
        <v>51.0</v>
      </c>
      <c r="H59" s="1">
        <v>54.0</v>
      </c>
      <c r="I59" s="1">
        <v>50.0</v>
      </c>
      <c r="J59" s="1">
        <v>59.0</v>
      </c>
      <c r="K59" s="1">
        <v>94.0</v>
      </c>
      <c r="L59" s="2"/>
      <c r="M59" s="2"/>
      <c r="N59" s="2"/>
      <c r="O59" s="2"/>
      <c r="P59" s="2"/>
      <c r="Q59" s="2"/>
      <c r="R59" s="2"/>
      <c r="S59" s="2"/>
      <c r="T59" s="2"/>
      <c r="U59" s="2"/>
      <c r="V59" s="2"/>
      <c r="W59" s="2"/>
      <c r="X59" s="2"/>
      <c r="Y59" s="2"/>
      <c r="Z59" s="2"/>
    </row>
    <row r="60" ht="15.75" customHeight="1">
      <c r="A60" s="1" t="s">
        <v>134</v>
      </c>
      <c r="B60" s="1">
        <v>3.0</v>
      </c>
      <c r="C60" s="1">
        <v>3.0</v>
      </c>
      <c r="D60" s="1">
        <v>3.0</v>
      </c>
      <c r="E60" s="1">
        <v>3.0</v>
      </c>
      <c r="F60" s="1">
        <v>3.0</v>
      </c>
      <c r="G60" s="1">
        <v>4.0</v>
      </c>
      <c r="H60" s="1">
        <v>3.0</v>
      </c>
      <c r="I60" s="1">
        <v>3.0</v>
      </c>
      <c r="J60" s="1">
        <v>4.0</v>
      </c>
      <c r="K60" s="1">
        <v>5.0</v>
      </c>
      <c r="L60" s="2"/>
      <c r="M60" s="2"/>
      <c r="N60" s="2"/>
      <c r="O60" s="2"/>
      <c r="P60" s="2"/>
      <c r="Q60" s="2"/>
      <c r="R60" s="2"/>
      <c r="S60" s="2"/>
      <c r="T60" s="2"/>
      <c r="U60" s="2"/>
      <c r="V60" s="2"/>
      <c r="W60" s="2"/>
      <c r="X60" s="2"/>
      <c r="Y60" s="2"/>
      <c r="Z60" s="2"/>
    </row>
    <row r="61" ht="15.75" customHeight="1">
      <c r="A61" s="1" t="s">
        <v>135</v>
      </c>
      <c r="B61" s="1">
        <v>30.0</v>
      </c>
      <c r="C61" s="1">
        <v>40.0</v>
      </c>
      <c r="D61" s="1">
        <v>40.0</v>
      </c>
      <c r="E61" s="1">
        <v>50.0</v>
      </c>
      <c r="F61" s="1">
        <v>40.0</v>
      </c>
      <c r="G61" s="1">
        <v>50.0</v>
      </c>
      <c r="H61" s="1">
        <v>0.0</v>
      </c>
      <c r="I61" s="1">
        <v>0.0</v>
      </c>
      <c r="J61" s="1">
        <v>0.0</v>
      </c>
      <c r="K61" s="1">
        <v>0.0</v>
      </c>
      <c r="L61" s="2"/>
      <c r="M61" s="2"/>
      <c r="N61" s="2"/>
      <c r="O61" s="2"/>
      <c r="P61" s="2"/>
      <c r="Q61" s="2"/>
      <c r="R61" s="2"/>
      <c r="S61" s="2"/>
      <c r="T61" s="2"/>
      <c r="U61" s="2"/>
      <c r="V61" s="2"/>
      <c r="W61" s="2"/>
      <c r="X61" s="2"/>
      <c r="Y61" s="2"/>
      <c r="Z61" s="2"/>
    </row>
    <row r="62" ht="15.75" customHeight="1">
      <c r="A62" s="1" t="s">
        <v>136</v>
      </c>
      <c r="B62" s="1">
        <v>6.0</v>
      </c>
      <c r="C62" s="1">
        <v>5.0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137</v>
      </c>
      <c r="B63" s="1">
        <v>27.0</v>
      </c>
      <c r="C63" s="1">
        <v>27.0</v>
      </c>
      <c r="D63" s="1">
        <v>37.0</v>
      </c>
      <c r="E63" s="1">
        <v>42.0</v>
      </c>
      <c r="F63" s="1">
        <v>40.0</v>
      </c>
      <c r="G63" s="1">
        <v>52.0</v>
      </c>
      <c r="H63" s="1">
        <v>57.0</v>
      </c>
      <c r="I63" s="1">
        <v>58.0</v>
      </c>
      <c r="J63" s="1">
        <v>74.0</v>
      </c>
      <c r="K63" s="1">
        <v>79.0</v>
      </c>
      <c r="L63" s="2"/>
      <c r="M63" s="2"/>
      <c r="N63" s="2"/>
      <c r="O63" s="2"/>
      <c r="P63" s="2"/>
      <c r="Q63" s="2"/>
      <c r="R63" s="2"/>
      <c r="S63" s="2"/>
      <c r="T63" s="2"/>
      <c r="U63" s="2"/>
      <c r="V63" s="2"/>
      <c r="W63" s="2"/>
      <c r="X63" s="2"/>
      <c r="Y63" s="2"/>
      <c r="Z63" s="2"/>
    </row>
    <row r="64" ht="15.75" customHeight="1">
      <c r="A64" s="1" t="s">
        <v>138</v>
      </c>
      <c r="B64" s="1">
        <v>43.0</v>
      </c>
      <c r="C64" s="1">
        <v>41.0</v>
      </c>
      <c r="D64" s="1">
        <v>58.0</v>
      </c>
      <c r="E64" s="1">
        <v>65.0</v>
      </c>
      <c r="F64" s="1">
        <v>33.0</v>
      </c>
      <c r="G64" s="1">
        <v>31.0</v>
      </c>
      <c r="H64" s="1">
        <v>40.0</v>
      </c>
      <c r="I64" s="1">
        <v>44.0</v>
      </c>
      <c r="J64" s="1">
        <v>50.0</v>
      </c>
      <c r="K64" s="1">
        <v>67.0</v>
      </c>
      <c r="L64" s="2"/>
      <c r="M64" s="2"/>
      <c r="N64" s="2"/>
      <c r="O64" s="2"/>
      <c r="P64" s="2"/>
      <c r="Q64" s="2"/>
      <c r="R64" s="2"/>
      <c r="S64" s="2"/>
      <c r="T64" s="2"/>
      <c r="U64" s="2"/>
      <c r="V64" s="2"/>
      <c r="W64" s="2"/>
      <c r="X64" s="2"/>
      <c r="Y64" s="2"/>
      <c r="Z64" s="2"/>
    </row>
    <row r="65" ht="15.75" customHeight="1">
      <c r="A65" s="1" t="s">
        <v>139</v>
      </c>
      <c r="B65" s="1">
        <v>36.0</v>
      </c>
      <c r="C65" s="1">
        <v>36.0</v>
      </c>
      <c r="D65" s="1">
        <v>37.0</v>
      </c>
      <c r="E65" s="1">
        <v>28.0</v>
      </c>
      <c r="F65" s="1">
        <v>12.0</v>
      </c>
      <c r="G65" s="1">
        <v>10.0</v>
      </c>
      <c r="H65" s="1">
        <v>12.0</v>
      </c>
      <c r="I65" s="1">
        <v>14.0</v>
      </c>
      <c r="J65" s="1">
        <v>13.0</v>
      </c>
      <c r="K65" s="1">
        <v>22.0</v>
      </c>
      <c r="L65" s="2"/>
      <c r="M65" s="2"/>
      <c r="N65" s="2"/>
      <c r="O65" s="2"/>
      <c r="P65" s="2"/>
      <c r="Q65" s="2"/>
      <c r="R65" s="2"/>
      <c r="S65" s="2"/>
      <c r="T65" s="2"/>
      <c r="U65" s="2"/>
      <c r="V65" s="2"/>
      <c r="W65" s="2"/>
      <c r="X65" s="2"/>
      <c r="Y65" s="2"/>
      <c r="Z65" s="2"/>
    </row>
    <row r="66" ht="15.75" customHeight="1">
      <c r="A66" s="1" t="s">
        <v>140</v>
      </c>
      <c r="B66" s="1">
        <v>22.0</v>
      </c>
      <c r="C66" s="1">
        <v>14.0</v>
      </c>
      <c r="D66" s="1">
        <v>13.0</v>
      </c>
      <c r="E66" s="1">
        <v>14.0</v>
      </c>
      <c r="F66" s="1">
        <v>14.0</v>
      </c>
      <c r="G66" s="1">
        <v>14.0</v>
      </c>
      <c r="H66" s="1">
        <v>15.0</v>
      </c>
      <c r="I66" s="1">
        <v>14.0</v>
      </c>
      <c r="J66" s="1">
        <v>14.0</v>
      </c>
      <c r="K66" s="1">
        <v>29.0</v>
      </c>
      <c r="L66" s="2"/>
      <c r="M66" s="2"/>
      <c r="N66" s="2"/>
      <c r="O66" s="2"/>
      <c r="P66" s="2"/>
      <c r="Q66" s="2"/>
      <c r="R66" s="2"/>
      <c r="S66" s="2"/>
      <c r="T66" s="2"/>
      <c r="U66" s="2"/>
      <c r="V66" s="2"/>
      <c r="W66" s="2"/>
      <c r="X66" s="2"/>
      <c r="Y66" s="2"/>
      <c r="Z66" s="2"/>
    </row>
    <row r="67" ht="15.75" customHeight="1">
      <c r="A67" s="1" t="s">
        <v>141</v>
      </c>
      <c r="B67" s="1">
        <v>225.0</v>
      </c>
      <c r="C67" s="1">
        <v>211.0</v>
      </c>
      <c r="D67" s="1">
        <v>214.0</v>
      </c>
      <c r="E67" s="1">
        <v>231.0</v>
      </c>
      <c r="F67" s="1">
        <v>246.0</v>
      </c>
      <c r="G67" s="1">
        <v>228.0</v>
      </c>
      <c r="H67" s="1">
        <v>246.0</v>
      </c>
      <c r="I67" s="1">
        <v>244.0</v>
      </c>
      <c r="J67" s="1">
        <v>247.0</v>
      </c>
      <c r="K67" s="1">
        <v>302.0</v>
      </c>
      <c r="L67" s="2"/>
      <c r="M67" s="2"/>
      <c r="N67" s="2"/>
      <c r="O67" s="2"/>
      <c r="P67" s="2"/>
      <c r="Q67" s="2"/>
      <c r="R67" s="2"/>
      <c r="S67" s="2"/>
      <c r="T67" s="2"/>
      <c r="U67" s="2"/>
      <c r="V67" s="2"/>
      <c r="W67" s="2"/>
      <c r="X67" s="2"/>
      <c r="Y67" s="2"/>
      <c r="Z67" s="2"/>
    </row>
    <row r="68" ht="15.75" customHeight="1">
      <c r="A68" s="1" t="s">
        <v>142</v>
      </c>
      <c r="B68" s="1">
        <v>961.0</v>
      </c>
      <c r="C68" s="1">
        <v>849.0</v>
      </c>
      <c r="D68" s="1">
        <v>866.0</v>
      </c>
      <c r="E68" s="1">
        <v>975.0</v>
      </c>
      <c r="F68" s="1">
        <v>1010.0</v>
      </c>
      <c r="G68" s="1">
        <v>1050.0</v>
      </c>
      <c r="H68" s="1">
        <v>1100.0</v>
      </c>
      <c r="I68" s="1">
        <v>1090.0</v>
      </c>
      <c r="J68" s="1">
        <v>1080.0</v>
      </c>
      <c r="K68" s="1">
        <v>1240.0</v>
      </c>
      <c r="L68" s="2"/>
      <c r="M68" s="2"/>
      <c r="N68" s="2"/>
      <c r="O68" s="2"/>
      <c r="P68" s="2"/>
      <c r="Q68" s="2"/>
      <c r="R68" s="2"/>
      <c r="S68" s="2"/>
      <c r="T68" s="2"/>
      <c r="U68" s="2"/>
      <c r="V68" s="2"/>
      <c r="W68" s="2"/>
      <c r="X68" s="2"/>
      <c r="Y68" s="2"/>
      <c r="Z68" s="2"/>
    </row>
    <row r="69" ht="15.75" customHeight="1">
      <c r="A69" s="1" t="s">
        <v>143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144</v>
      </c>
      <c r="B70" s="1">
        <v>0.0</v>
      </c>
      <c r="C70" s="1">
        <v>0.0</v>
      </c>
      <c r="D70" s="1">
        <v>8.0</v>
      </c>
      <c r="E70" s="1">
        <v>8.0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145</v>
      </c>
      <c r="B71" s="1">
        <v>0.0</v>
      </c>
      <c r="C71" s="1">
        <v>0.0</v>
      </c>
      <c r="D71" s="1">
        <v>-90.0</v>
      </c>
      <c r="E71" s="1">
        <v>-2.0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146</v>
      </c>
      <c r="B72" s="1">
        <v>8.0</v>
      </c>
      <c r="C72" s="1">
        <v>8.0</v>
      </c>
      <c r="D72" s="1">
        <v>6.0</v>
      </c>
      <c r="E72" s="1">
        <v>7.0</v>
      </c>
      <c r="F72" s="1">
        <v>7.0</v>
      </c>
      <c r="G72" s="1">
        <v>1.0</v>
      </c>
      <c r="H72" s="1">
        <v>3.0</v>
      </c>
      <c r="I72" s="1">
        <v>2.0</v>
      </c>
      <c r="J72" s="1">
        <v>3.0</v>
      </c>
      <c r="K72" s="1">
        <v>5.0</v>
      </c>
      <c r="L72" s="2"/>
      <c r="M72" s="2"/>
      <c r="N72" s="2"/>
      <c r="O72" s="2"/>
      <c r="P72" s="2"/>
      <c r="Q72" s="2"/>
      <c r="R72" s="2"/>
      <c r="S72" s="2"/>
      <c r="T72" s="2"/>
      <c r="U72" s="2"/>
      <c r="V72" s="2"/>
      <c r="W72" s="2"/>
      <c r="X72" s="2"/>
      <c r="Y72" s="2"/>
      <c r="Z72" s="2"/>
    </row>
    <row r="73" ht="15.75" customHeight="1">
      <c r="A73" s="1" t="s">
        <v>147</v>
      </c>
      <c r="B73" s="1">
        <v>218.0</v>
      </c>
      <c r="C73" s="1">
        <v>205.0</v>
      </c>
      <c r="D73" s="1">
        <v>292.0</v>
      </c>
      <c r="E73" s="1">
        <v>359.0</v>
      </c>
      <c r="F73" s="1">
        <v>582.0</v>
      </c>
      <c r="G73" s="1">
        <v>454.0</v>
      </c>
      <c r="H73" s="1">
        <v>432.0</v>
      </c>
      <c r="I73" s="1">
        <v>537.0</v>
      </c>
      <c r="J73" s="1">
        <v>586.0</v>
      </c>
      <c r="K73" s="1">
        <v>750.0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745.0</v>
      </c>
      <c r="C2" s="1">
        <v>710.0</v>
      </c>
      <c r="D2" s="1">
        <v>780.0</v>
      </c>
      <c r="E2" s="1">
        <v>864.0</v>
      </c>
      <c r="F2" s="1">
        <v>982.0</v>
      </c>
      <c r="G2" s="1">
        <v>1050.0</v>
      </c>
      <c r="H2" s="1">
        <v>901.0</v>
      </c>
      <c r="I2" s="1">
        <v>929.0</v>
      </c>
      <c r="J2" s="1">
        <v>1030.0</v>
      </c>
      <c r="K2" s="1">
        <v>1150.0</v>
      </c>
      <c r="L2" s="2"/>
      <c r="M2" s="2"/>
      <c r="N2" s="2"/>
      <c r="O2" s="2"/>
      <c r="P2" s="2"/>
      <c r="Q2" s="2"/>
      <c r="R2" s="2"/>
      <c r="S2" s="2"/>
      <c r="T2" s="2"/>
      <c r="U2" s="2"/>
      <c r="V2" s="2"/>
      <c r="W2" s="2"/>
      <c r="X2" s="2"/>
      <c r="Y2" s="2"/>
      <c r="Z2" s="2"/>
    </row>
    <row r="3">
      <c r="A3" s="1" t="s">
        <v>149</v>
      </c>
      <c r="B3" s="1">
        <v>745.0</v>
      </c>
      <c r="C3" s="1">
        <v>710.0</v>
      </c>
      <c r="D3" s="1">
        <v>780.0</v>
      </c>
      <c r="E3" s="1">
        <v>864.0</v>
      </c>
      <c r="F3" s="1">
        <v>982.0</v>
      </c>
      <c r="G3" s="1">
        <v>1050.0</v>
      </c>
      <c r="H3" s="1">
        <v>901.0</v>
      </c>
      <c r="I3" s="1">
        <v>929.0</v>
      </c>
      <c r="J3" s="1">
        <v>1030.0</v>
      </c>
      <c r="K3" s="1">
        <v>1150.0</v>
      </c>
      <c r="L3" s="2"/>
      <c r="M3" s="2"/>
      <c r="N3" s="2"/>
      <c r="O3" s="2"/>
      <c r="P3" s="2"/>
      <c r="Q3" s="2"/>
      <c r="R3" s="2"/>
      <c r="S3" s="2"/>
      <c r="T3" s="2"/>
      <c r="U3" s="2"/>
      <c r="V3" s="2"/>
      <c r="W3" s="2"/>
      <c r="X3" s="2"/>
      <c r="Y3" s="2"/>
      <c r="Z3" s="2"/>
    </row>
    <row r="4">
      <c r="A4" s="1" t="s">
        <v>150</v>
      </c>
      <c r="B4" s="1">
        <v>454.0</v>
      </c>
      <c r="C4" s="1">
        <v>431.0</v>
      </c>
      <c r="D4" s="1">
        <v>479.0</v>
      </c>
      <c r="E4" s="1">
        <v>565.0</v>
      </c>
      <c r="F4" s="1">
        <v>633.0</v>
      </c>
      <c r="G4" s="1">
        <v>656.0</v>
      </c>
      <c r="H4" s="1">
        <v>530.0</v>
      </c>
      <c r="I4" s="1">
        <v>551.0</v>
      </c>
      <c r="J4" s="1">
        <v>645.0</v>
      </c>
      <c r="K4" s="1">
        <v>719.0</v>
      </c>
      <c r="L4" s="2"/>
      <c r="M4" s="2"/>
      <c r="N4" s="2"/>
      <c r="O4" s="2"/>
      <c r="P4" s="2"/>
      <c r="Q4" s="2"/>
      <c r="R4" s="2"/>
      <c r="S4" s="2"/>
      <c r="T4" s="2"/>
      <c r="U4" s="2"/>
      <c r="V4" s="2"/>
      <c r="W4" s="2"/>
      <c r="X4" s="2"/>
      <c r="Y4" s="2"/>
      <c r="Z4" s="2"/>
    </row>
    <row r="5">
      <c r="A5" s="1" t="s">
        <v>151</v>
      </c>
      <c r="B5" s="1">
        <v>292.0</v>
      </c>
      <c r="C5" s="1">
        <v>279.0</v>
      </c>
      <c r="D5" s="1">
        <v>301.0</v>
      </c>
      <c r="E5" s="1">
        <v>299.0</v>
      </c>
      <c r="F5" s="1">
        <v>350.0</v>
      </c>
      <c r="G5" s="1">
        <v>398.0</v>
      </c>
      <c r="H5" s="1">
        <v>371.0</v>
      </c>
      <c r="I5" s="1">
        <v>378.0</v>
      </c>
      <c r="J5" s="1">
        <v>390.0</v>
      </c>
      <c r="K5" s="1">
        <v>429.0</v>
      </c>
      <c r="L5" s="2"/>
      <c r="M5" s="2"/>
      <c r="N5" s="2"/>
      <c r="O5" s="2"/>
      <c r="P5" s="2"/>
      <c r="Q5" s="2"/>
      <c r="R5" s="2"/>
      <c r="S5" s="2"/>
      <c r="T5" s="2"/>
      <c r="U5" s="2"/>
      <c r="V5" s="2"/>
      <c r="W5" s="2"/>
      <c r="X5" s="2"/>
      <c r="Y5" s="2"/>
      <c r="Z5" s="2"/>
    </row>
    <row r="6">
      <c r="A6" s="1" t="s">
        <v>152</v>
      </c>
      <c r="B6" s="1">
        <v>147.0</v>
      </c>
      <c r="C6" s="1">
        <v>146.0</v>
      </c>
      <c r="D6" s="1">
        <v>155.0</v>
      </c>
      <c r="E6" s="1">
        <v>165.0</v>
      </c>
      <c r="F6" s="1">
        <v>159.0</v>
      </c>
      <c r="G6" s="1">
        <v>165.0</v>
      </c>
      <c r="H6" s="1">
        <v>165.0</v>
      </c>
      <c r="I6" s="1">
        <v>160.0</v>
      </c>
      <c r="J6" s="1">
        <v>168.0</v>
      </c>
      <c r="K6" s="1">
        <v>205.0</v>
      </c>
      <c r="L6" s="2"/>
      <c r="M6" s="2"/>
      <c r="N6" s="2"/>
      <c r="O6" s="2"/>
      <c r="P6" s="2"/>
      <c r="Q6" s="2"/>
      <c r="R6" s="2"/>
      <c r="S6" s="2"/>
      <c r="T6" s="2"/>
      <c r="U6" s="2"/>
      <c r="V6" s="2"/>
      <c r="W6" s="2"/>
      <c r="X6" s="2"/>
      <c r="Y6" s="2"/>
      <c r="Z6" s="2"/>
    </row>
    <row r="7">
      <c r="A7" s="1" t="s">
        <v>153</v>
      </c>
      <c r="B7" s="1">
        <v>59.0</v>
      </c>
      <c r="C7" s="1">
        <v>44.0</v>
      </c>
      <c r="D7" s="1">
        <v>40.0</v>
      </c>
      <c r="E7" s="1">
        <v>41.0</v>
      </c>
      <c r="F7" s="1">
        <v>40.0</v>
      </c>
      <c r="G7" s="1">
        <v>37.0</v>
      </c>
      <c r="H7" s="1">
        <v>35.0</v>
      </c>
      <c r="I7" s="1">
        <v>38.0</v>
      </c>
      <c r="J7" s="1">
        <v>39.0</v>
      </c>
      <c r="K7" s="1">
        <v>40.0</v>
      </c>
      <c r="L7" s="2"/>
      <c r="M7" s="2"/>
      <c r="N7" s="2"/>
      <c r="O7" s="2"/>
      <c r="P7" s="2"/>
      <c r="Q7" s="2"/>
      <c r="R7" s="2"/>
      <c r="S7" s="2"/>
      <c r="T7" s="2"/>
      <c r="U7" s="2"/>
      <c r="V7" s="2"/>
      <c r="W7" s="2"/>
      <c r="X7" s="2"/>
      <c r="Y7" s="2"/>
      <c r="Z7" s="2"/>
    </row>
    <row r="8">
      <c r="A8" s="1" t="s">
        <v>154</v>
      </c>
      <c r="B8" s="1">
        <v>206.0</v>
      </c>
      <c r="C8" s="1">
        <v>191.0</v>
      </c>
      <c r="D8" s="1">
        <v>195.0</v>
      </c>
      <c r="E8" s="1">
        <v>206.0</v>
      </c>
      <c r="F8" s="1">
        <v>200.0</v>
      </c>
      <c r="G8" s="1">
        <v>203.0</v>
      </c>
      <c r="H8" s="1">
        <v>201.0</v>
      </c>
      <c r="I8" s="1">
        <v>199.0</v>
      </c>
      <c r="J8" s="1">
        <v>208.0</v>
      </c>
      <c r="K8" s="1">
        <v>246.0</v>
      </c>
      <c r="L8" s="2"/>
      <c r="M8" s="2"/>
      <c r="N8" s="2"/>
      <c r="O8" s="2"/>
      <c r="P8" s="2"/>
      <c r="Q8" s="2"/>
      <c r="R8" s="2"/>
      <c r="S8" s="2"/>
      <c r="T8" s="2"/>
      <c r="U8" s="2"/>
      <c r="V8" s="2"/>
      <c r="W8" s="2"/>
      <c r="X8" s="2"/>
      <c r="Y8" s="2"/>
      <c r="Z8" s="2"/>
    </row>
    <row r="9">
      <c r="A9" s="1" t="s">
        <v>155</v>
      </c>
      <c r="B9" s="1">
        <v>85.0</v>
      </c>
      <c r="C9" s="1">
        <v>87.0</v>
      </c>
      <c r="D9" s="1">
        <v>106.0</v>
      </c>
      <c r="E9" s="1">
        <v>92.0</v>
      </c>
      <c r="F9" s="1">
        <v>150.0</v>
      </c>
      <c r="G9" s="1">
        <v>195.0</v>
      </c>
      <c r="H9" s="1">
        <v>170.0</v>
      </c>
      <c r="I9" s="1">
        <v>179.0</v>
      </c>
      <c r="J9" s="1">
        <v>182.0</v>
      </c>
      <c r="K9" s="1">
        <v>183.0</v>
      </c>
      <c r="L9" s="2"/>
      <c r="M9" s="2"/>
      <c r="N9" s="2"/>
      <c r="O9" s="2"/>
      <c r="P9" s="2"/>
      <c r="Q9" s="2"/>
      <c r="R9" s="2"/>
      <c r="S9" s="2"/>
      <c r="T9" s="2"/>
      <c r="U9" s="2"/>
      <c r="V9" s="2"/>
      <c r="W9" s="2"/>
      <c r="X9" s="2"/>
      <c r="Y9" s="2"/>
      <c r="Z9" s="2"/>
    </row>
    <row r="10">
      <c r="A10" s="1" t="s">
        <v>156</v>
      </c>
      <c r="B10" s="1">
        <v>-12.0</v>
      </c>
      <c r="C10" s="1">
        <v>-11.0</v>
      </c>
      <c r="D10" s="1">
        <v>-15.0</v>
      </c>
      <c r="E10" s="1">
        <v>-18.0</v>
      </c>
      <c r="F10" s="1">
        <v>-20.0</v>
      </c>
      <c r="G10" s="1">
        <v>-19.0</v>
      </c>
      <c r="H10" s="1">
        <v>-16.0</v>
      </c>
      <c r="I10" s="1">
        <v>-17.0</v>
      </c>
      <c r="J10" s="1">
        <v>-17.0</v>
      </c>
      <c r="K10" s="1">
        <v>-20.0</v>
      </c>
      <c r="L10" s="2"/>
      <c r="M10" s="2"/>
      <c r="N10" s="2"/>
      <c r="O10" s="2"/>
      <c r="P10" s="2"/>
      <c r="Q10" s="2"/>
      <c r="R10" s="2"/>
      <c r="S10" s="2"/>
      <c r="T10" s="2"/>
      <c r="U10" s="2"/>
      <c r="V10" s="2"/>
      <c r="W10" s="2"/>
      <c r="X10" s="2"/>
      <c r="Y10" s="2"/>
      <c r="Z10" s="2"/>
    </row>
    <row r="11">
      <c r="A11" s="1" t="s">
        <v>157</v>
      </c>
      <c r="B11" s="1">
        <v>1.0</v>
      </c>
      <c r="C11" s="1">
        <v>1.0</v>
      </c>
      <c r="D11" s="1">
        <v>2.0</v>
      </c>
      <c r="E11" s="1">
        <v>1.0</v>
      </c>
      <c r="F11" s="1">
        <v>2.0</v>
      </c>
      <c r="G11" s="1">
        <v>2.0</v>
      </c>
      <c r="H11" s="1">
        <v>2.0</v>
      </c>
      <c r="I11" s="1">
        <v>2.0</v>
      </c>
      <c r="J11" s="1">
        <v>3.0</v>
      </c>
      <c r="K11" s="1">
        <v>6.0</v>
      </c>
      <c r="L11" s="2"/>
      <c r="M11" s="2"/>
      <c r="N11" s="2"/>
      <c r="O11" s="2"/>
      <c r="P11" s="2"/>
      <c r="Q11" s="2"/>
      <c r="R11" s="2"/>
      <c r="S11" s="2"/>
      <c r="T11" s="2"/>
      <c r="U11" s="2"/>
      <c r="V11" s="2"/>
      <c r="W11" s="2"/>
      <c r="X11" s="2"/>
      <c r="Y11" s="2"/>
      <c r="Z11" s="2"/>
    </row>
    <row r="12">
      <c r="A12" s="1" t="s">
        <v>158</v>
      </c>
      <c r="B12" s="1">
        <v>-10.0</v>
      </c>
      <c r="C12" s="1">
        <v>-9.0</v>
      </c>
      <c r="D12" s="1">
        <v>-13.0</v>
      </c>
      <c r="E12" s="1">
        <v>-17.0</v>
      </c>
      <c r="F12" s="1">
        <v>-18.0</v>
      </c>
      <c r="G12" s="1">
        <v>-16.0</v>
      </c>
      <c r="H12" s="1">
        <v>-13.0</v>
      </c>
      <c r="I12" s="1">
        <v>-14.0</v>
      </c>
      <c r="J12" s="1">
        <v>-14.0</v>
      </c>
      <c r="K12" s="1">
        <v>-13.0</v>
      </c>
      <c r="L12" s="2"/>
      <c r="M12" s="2"/>
      <c r="N12" s="2"/>
      <c r="O12" s="2"/>
      <c r="P12" s="2"/>
      <c r="Q12" s="2"/>
      <c r="R12" s="2"/>
      <c r="S12" s="2"/>
      <c r="T12" s="2"/>
      <c r="U12" s="2"/>
      <c r="V12" s="2"/>
      <c r="W12" s="2"/>
      <c r="X12" s="2"/>
      <c r="Y12" s="2"/>
      <c r="Z12" s="2"/>
    </row>
    <row r="13">
      <c r="A13" s="1" t="s">
        <v>159</v>
      </c>
      <c r="B13" s="1">
        <v>6.0</v>
      </c>
      <c r="C13" s="1">
        <v>-1.0</v>
      </c>
      <c r="D13" s="1">
        <v>3.0</v>
      </c>
      <c r="E13" s="1">
        <v>-4.0</v>
      </c>
      <c r="F13" s="1">
        <v>6.0</v>
      </c>
      <c r="G13" s="1">
        <v>4.0</v>
      </c>
      <c r="H13" s="1">
        <v>-13.0</v>
      </c>
      <c r="I13" s="1">
        <v>1.0</v>
      </c>
      <c r="J13" s="1">
        <v>10.0</v>
      </c>
      <c r="K13" s="1">
        <v>2.0</v>
      </c>
      <c r="L13" s="2"/>
      <c r="M13" s="2"/>
      <c r="N13" s="2"/>
      <c r="O13" s="2"/>
      <c r="P13" s="2"/>
      <c r="Q13" s="2"/>
      <c r="R13" s="2"/>
      <c r="S13" s="2"/>
      <c r="T13" s="2"/>
      <c r="U13" s="2"/>
      <c r="V13" s="2"/>
      <c r="W13" s="2"/>
      <c r="X13" s="2"/>
      <c r="Y13" s="2"/>
      <c r="Z13" s="2"/>
    </row>
    <row r="14">
      <c r="A14" s="1" t="s">
        <v>160</v>
      </c>
      <c r="B14" s="1">
        <v>-65.0</v>
      </c>
      <c r="C14" s="1">
        <v>-1.0</v>
      </c>
      <c r="D14" s="1">
        <v>-1.0</v>
      </c>
      <c r="E14" s="1">
        <v>-1.0</v>
      </c>
      <c r="F14" s="1">
        <v>-1.0</v>
      </c>
      <c r="G14" s="1">
        <v>-1.0</v>
      </c>
      <c r="H14" s="1">
        <v>1.0</v>
      </c>
      <c r="I14" s="1">
        <v>-4.0</v>
      </c>
      <c r="J14" s="1">
        <v>-40.0</v>
      </c>
      <c r="K14" s="1">
        <v>3.0</v>
      </c>
      <c r="L14" s="2"/>
      <c r="M14" s="2"/>
      <c r="N14" s="2"/>
      <c r="O14" s="2"/>
      <c r="P14" s="2"/>
      <c r="Q14" s="2"/>
      <c r="R14" s="2"/>
      <c r="S14" s="2"/>
      <c r="T14" s="2"/>
      <c r="U14" s="2"/>
      <c r="V14" s="2"/>
      <c r="W14" s="2"/>
      <c r="X14" s="2"/>
      <c r="Y14" s="2"/>
      <c r="Z14" s="2"/>
    </row>
    <row r="15">
      <c r="A15" s="1" t="s">
        <v>161</v>
      </c>
      <c r="B15" s="1">
        <v>80.0</v>
      </c>
      <c r="C15" s="1">
        <v>74.0</v>
      </c>
      <c r="D15" s="1">
        <v>94.0</v>
      </c>
      <c r="E15" s="1">
        <v>69.0</v>
      </c>
      <c r="F15" s="1">
        <v>130.0</v>
      </c>
      <c r="G15" s="1">
        <v>181.0</v>
      </c>
      <c r="H15" s="1">
        <v>145.0</v>
      </c>
      <c r="I15" s="1">
        <v>161.0</v>
      </c>
      <c r="J15" s="1">
        <v>178.0</v>
      </c>
      <c r="K15" s="1">
        <v>176.0</v>
      </c>
      <c r="L15" s="2"/>
      <c r="M15" s="2"/>
      <c r="N15" s="2"/>
      <c r="O15" s="2"/>
      <c r="P15" s="2"/>
      <c r="Q15" s="2"/>
      <c r="R15" s="2"/>
      <c r="S15" s="2"/>
      <c r="T15" s="2"/>
      <c r="U15" s="2"/>
      <c r="V15" s="2"/>
      <c r="W15" s="2"/>
      <c r="X15" s="2"/>
      <c r="Y15" s="2"/>
      <c r="Z15" s="2"/>
    </row>
    <row r="16">
      <c r="A16" s="1" t="s">
        <v>162</v>
      </c>
      <c r="B16" s="1">
        <v>-5.0</v>
      </c>
      <c r="C16" s="1">
        <v>-23.0</v>
      </c>
      <c r="D16" s="1">
        <v>-8.0</v>
      </c>
      <c r="E16" s="1">
        <v>-16.0</v>
      </c>
      <c r="F16" s="1">
        <v>-14.0</v>
      </c>
      <c r="G16" s="1">
        <v>-2.0</v>
      </c>
      <c r="H16" s="1">
        <v>-5.0</v>
      </c>
      <c r="I16" s="1">
        <v>-1.0</v>
      </c>
      <c r="J16" s="1">
        <v>-10.0</v>
      </c>
      <c r="K16" s="1">
        <v>-28.0</v>
      </c>
      <c r="L16" s="2"/>
      <c r="M16" s="2"/>
      <c r="N16" s="2"/>
      <c r="O16" s="2"/>
      <c r="P16" s="2"/>
      <c r="Q16" s="2"/>
      <c r="R16" s="2"/>
      <c r="S16" s="2"/>
      <c r="T16" s="2"/>
      <c r="U16" s="2"/>
      <c r="V16" s="2"/>
      <c r="W16" s="2"/>
      <c r="X16" s="2"/>
      <c r="Y16" s="2"/>
      <c r="Z16" s="2"/>
    </row>
    <row r="17">
      <c r="A17" s="1" t="s">
        <v>163</v>
      </c>
      <c r="B17" s="1">
        <v>0.0</v>
      </c>
      <c r="C17" s="1">
        <v>0.0</v>
      </c>
      <c r="D17" s="1">
        <v>-5.0</v>
      </c>
      <c r="E17" s="1">
        <v>0.0</v>
      </c>
      <c r="F17" s="1">
        <v>0.0</v>
      </c>
      <c r="G17" s="1">
        <v>0.0</v>
      </c>
      <c r="H17" s="1">
        <v>0.0</v>
      </c>
      <c r="I17" s="1">
        <v>0.0</v>
      </c>
      <c r="J17" s="1">
        <v>0.0</v>
      </c>
      <c r="K17" s="1">
        <v>-9.0</v>
      </c>
      <c r="L17" s="2"/>
      <c r="M17" s="2"/>
      <c r="N17" s="2"/>
      <c r="O17" s="2"/>
      <c r="P17" s="2"/>
      <c r="Q17" s="2"/>
      <c r="R17" s="2"/>
      <c r="S17" s="2"/>
      <c r="T17" s="2"/>
      <c r="U17" s="2"/>
      <c r="V17" s="2"/>
      <c r="W17" s="2"/>
      <c r="X17" s="2"/>
      <c r="Y17" s="2"/>
      <c r="Z17" s="2"/>
    </row>
    <row r="18">
      <c r="A18" s="1" t="s">
        <v>164</v>
      </c>
      <c r="B18" s="1">
        <v>0.0</v>
      </c>
      <c r="C18" s="1">
        <v>87.0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166</v>
      </c>
      <c r="B20" s="1">
        <v>1.0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-8.0</v>
      </c>
      <c r="C21" s="1">
        <v>0.0</v>
      </c>
      <c r="D21" s="1">
        <v>-2.0</v>
      </c>
      <c r="E21" s="1">
        <v>0.0</v>
      </c>
      <c r="F21" s="1">
        <v>0.0</v>
      </c>
      <c r="G21" s="1">
        <v>0.0</v>
      </c>
      <c r="H21" s="1">
        <v>0.0</v>
      </c>
      <c r="I21" s="1">
        <v>5.0</v>
      </c>
      <c r="J21" s="1">
        <v>-49.0</v>
      </c>
      <c r="K21" s="1">
        <v>-5.0</v>
      </c>
      <c r="L21" s="2"/>
      <c r="M21" s="2"/>
      <c r="N21" s="2"/>
      <c r="O21" s="2"/>
      <c r="P21" s="2"/>
      <c r="Q21" s="2"/>
      <c r="R21" s="2"/>
      <c r="S21" s="2"/>
      <c r="T21" s="2"/>
      <c r="U21" s="2"/>
      <c r="V21" s="2"/>
      <c r="W21" s="2"/>
      <c r="X21" s="2"/>
      <c r="Y21" s="2"/>
      <c r="Z21" s="2"/>
    </row>
    <row r="22" ht="15.75" customHeight="1">
      <c r="A22" s="1" t="s">
        <v>168</v>
      </c>
      <c r="B22" s="1">
        <v>67.0</v>
      </c>
      <c r="C22" s="1">
        <v>51.0</v>
      </c>
      <c r="D22" s="1">
        <v>78.0</v>
      </c>
      <c r="E22" s="1">
        <v>54.0</v>
      </c>
      <c r="F22" s="1">
        <v>115.0</v>
      </c>
      <c r="G22" s="1">
        <v>178.0</v>
      </c>
      <c r="H22" s="1">
        <v>139.0</v>
      </c>
      <c r="I22" s="1">
        <v>166.0</v>
      </c>
      <c r="J22" s="1">
        <v>132.0</v>
      </c>
      <c r="K22" s="1">
        <v>160.0</v>
      </c>
      <c r="L22" s="2"/>
      <c r="M22" s="2"/>
      <c r="N22" s="2"/>
      <c r="O22" s="2"/>
      <c r="P22" s="2"/>
      <c r="Q22" s="2"/>
      <c r="R22" s="2"/>
      <c r="S22" s="2"/>
      <c r="T22" s="2"/>
      <c r="U22" s="2"/>
      <c r="V22" s="2"/>
      <c r="W22" s="2"/>
      <c r="X22" s="2"/>
      <c r="Y22" s="2"/>
      <c r="Z22" s="2"/>
    </row>
    <row r="23" ht="15.75" customHeight="1">
      <c r="A23" s="1" t="s">
        <v>169</v>
      </c>
      <c r="B23" s="1">
        <v>25.0</v>
      </c>
      <c r="C23" s="1">
        <v>-5.0</v>
      </c>
      <c r="D23" s="1">
        <v>25.0</v>
      </c>
      <c r="E23" s="1">
        <v>22.0</v>
      </c>
      <c r="F23" s="1">
        <v>32.0</v>
      </c>
      <c r="G23" s="1">
        <v>44.0</v>
      </c>
      <c r="H23" s="1">
        <v>41.0</v>
      </c>
      <c r="I23" s="1">
        <v>47.0</v>
      </c>
      <c r="J23" s="1">
        <v>35.0</v>
      </c>
      <c r="K23" s="1">
        <v>48.0</v>
      </c>
      <c r="L23" s="2"/>
      <c r="M23" s="2"/>
      <c r="N23" s="2"/>
      <c r="O23" s="2"/>
      <c r="P23" s="2"/>
      <c r="Q23" s="2"/>
      <c r="R23" s="2"/>
      <c r="S23" s="2"/>
      <c r="T23" s="2"/>
      <c r="U23" s="2"/>
      <c r="V23" s="2"/>
      <c r="W23" s="2"/>
      <c r="X23" s="2"/>
      <c r="Y23" s="2"/>
      <c r="Z23" s="2"/>
    </row>
    <row r="24" ht="15.75" customHeight="1">
      <c r="A24" s="1" t="s">
        <v>170</v>
      </c>
      <c r="B24" s="1">
        <v>41.0</v>
      </c>
      <c r="C24" s="1">
        <v>57.0</v>
      </c>
      <c r="D24" s="1">
        <v>52.0</v>
      </c>
      <c r="E24" s="1">
        <v>32.0</v>
      </c>
      <c r="F24" s="1">
        <v>83.0</v>
      </c>
      <c r="G24" s="1">
        <v>133.0</v>
      </c>
      <c r="H24" s="1">
        <v>97.0</v>
      </c>
      <c r="I24" s="1">
        <v>119.0</v>
      </c>
      <c r="J24" s="1">
        <v>96.0</v>
      </c>
      <c r="K24" s="1">
        <v>112.0</v>
      </c>
      <c r="L24" s="2"/>
      <c r="M24" s="2"/>
      <c r="N24" s="2"/>
      <c r="O24" s="2"/>
      <c r="P24" s="2"/>
      <c r="Q24" s="2"/>
      <c r="R24" s="2"/>
      <c r="S24" s="2"/>
      <c r="T24" s="2"/>
      <c r="U24" s="2"/>
      <c r="V24" s="2"/>
      <c r="W24" s="2"/>
      <c r="X24" s="2"/>
      <c r="Y24" s="2"/>
      <c r="Z24" s="2"/>
    </row>
    <row r="25" ht="15.75" customHeight="1">
      <c r="A25" s="1" t="s">
        <v>171</v>
      </c>
      <c r="B25" s="1">
        <v>41.0</v>
      </c>
      <c r="C25" s="1">
        <v>57.0</v>
      </c>
      <c r="D25" s="1">
        <v>52.0</v>
      </c>
      <c r="E25" s="1">
        <v>32.0</v>
      </c>
      <c r="F25" s="1">
        <v>83.0</v>
      </c>
      <c r="G25" s="1">
        <v>133.0</v>
      </c>
      <c r="H25" s="1">
        <v>97.0</v>
      </c>
      <c r="I25" s="1">
        <v>119.0</v>
      </c>
      <c r="J25" s="1">
        <v>96.0</v>
      </c>
      <c r="K25" s="1">
        <v>112.0</v>
      </c>
      <c r="L25" s="2"/>
      <c r="M25" s="2"/>
      <c r="N25" s="2"/>
      <c r="O25" s="2"/>
      <c r="P25" s="2"/>
      <c r="Q25" s="2"/>
      <c r="R25" s="2"/>
      <c r="S25" s="2"/>
      <c r="T25" s="2"/>
      <c r="U25" s="2"/>
      <c r="V25" s="2"/>
      <c r="W25" s="2"/>
      <c r="X25" s="2"/>
      <c r="Y25" s="2"/>
      <c r="Z25" s="2"/>
    </row>
    <row r="26" ht="15.75" customHeight="1">
      <c r="A26" s="1" t="s">
        <v>103</v>
      </c>
      <c r="B26" s="1">
        <v>-18.0</v>
      </c>
      <c r="C26" s="1">
        <v>1.0</v>
      </c>
      <c r="D26" s="1">
        <v>-7.0</v>
      </c>
      <c r="E26" s="1">
        <v>52.0</v>
      </c>
      <c r="F26" s="1">
        <v>-12.0</v>
      </c>
      <c r="G26" s="1">
        <v>-98.0</v>
      </c>
      <c r="H26" s="1">
        <v>1.0</v>
      </c>
      <c r="I26" s="1">
        <v>-29.0</v>
      </c>
      <c r="J26" s="1">
        <v>-74.0</v>
      </c>
      <c r="K26" s="1">
        <v>-49.0</v>
      </c>
      <c r="L26" s="2"/>
      <c r="M26" s="2"/>
      <c r="N26" s="2"/>
      <c r="O26" s="2"/>
      <c r="P26" s="2"/>
      <c r="Q26" s="2"/>
      <c r="R26" s="2"/>
      <c r="S26" s="2"/>
      <c r="T26" s="2"/>
      <c r="U26" s="2"/>
      <c r="V26" s="2"/>
      <c r="W26" s="2"/>
      <c r="X26" s="2"/>
      <c r="Y26" s="2"/>
      <c r="Z26" s="2"/>
    </row>
    <row r="27" ht="15.75" customHeight="1">
      <c r="A27" s="1" t="s">
        <v>172</v>
      </c>
      <c r="B27" s="1">
        <v>41.0</v>
      </c>
      <c r="C27" s="1">
        <v>57.0</v>
      </c>
      <c r="D27" s="1">
        <v>52.0</v>
      </c>
      <c r="E27" s="1">
        <v>33.0</v>
      </c>
      <c r="F27" s="1">
        <v>82.0</v>
      </c>
      <c r="G27" s="1">
        <v>132.0</v>
      </c>
      <c r="H27" s="1">
        <v>98.0</v>
      </c>
      <c r="I27" s="1">
        <v>118.0</v>
      </c>
      <c r="J27" s="1">
        <v>95.0</v>
      </c>
      <c r="K27" s="1">
        <v>111.0</v>
      </c>
      <c r="L27" s="2"/>
      <c r="M27" s="2"/>
      <c r="N27" s="2"/>
      <c r="O27" s="2"/>
      <c r="P27" s="2"/>
      <c r="Q27" s="2"/>
      <c r="R27" s="2"/>
      <c r="S27" s="2"/>
      <c r="T27" s="2"/>
      <c r="U27" s="2"/>
      <c r="V27" s="2"/>
      <c r="W27" s="2"/>
      <c r="X27" s="2"/>
      <c r="Y27" s="2"/>
      <c r="Z27" s="2"/>
    </row>
    <row r="28" ht="15.75" customHeight="1">
      <c r="A28" s="1" t="s">
        <v>173</v>
      </c>
      <c r="B28" s="1">
        <v>41.0</v>
      </c>
      <c r="C28" s="1">
        <v>57.0</v>
      </c>
      <c r="D28" s="1">
        <v>52.0</v>
      </c>
      <c r="E28" s="1">
        <v>33.0</v>
      </c>
      <c r="F28" s="1">
        <v>82.0</v>
      </c>
      <c r="G28" s="1">
        <v>132.0</v>
      </c>
      <c r="H28" s="1">
        <v>98.0</v>
      </c>
      <c r="I28" s="1">
        <v>118.0</v>
      </c>
      <c r="J28" s="1">
        <v>95.0</v>
      </c>
      <c r="K28" s="1">
        <v>111.0</v>
      </c>
      <c r="L28" s="2"/>
      <c r="M28" s="2"/>
      <c r="N28" s="2"/>
      <c r="O28" s="2"/>
      <c r="P28" s="2"/>
      <c r="Q28" s="2"/>
      <c r="R28" s="2"/>
      <c r="S28" s="2"/>
      <c r="T28" s="2"/>
      <c r="U28" s="2"/>
      <c r="V28" s="2"/>
      <c r="W28" s="2"/>
      <c r="X28" s="2"/>
      <c r="Y28" s="2"/>
      <c r="Z28" s="2"/>
    </row>
    <row r="29" ht="15.75" customHeight="1">
      <c r="A29" s="1" t="s">
        <v>174</v>
      </c>
      <c r="B29" s="1">
        <v>41.0</v>
      </c>
      <c r="C29" s="1">
        <v>57.0</v>
      </c>
      <c r="D29" s="1">
        <v>52.0</v>
      </c>
      <c r="E29" s="1">
        <v>33.0</v>
      </c>
      <c r="F29" s="1">
        <v>82.0</v>
      </c>
      <c r="G29" s="1">
        <v>132.0</v>
      </c>
      <c r="H29" s="1">
        <v>98.0</v>
      </c>
      <c r="I29" s="1">
        <v>118.0</v>
      </c>
      <c r="J29" s="1">
        <v>95.0</v>
      </c>
      <c r="K29" s="1">
        <v>111.0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31.0</v>
      </c>
      <c r="C33" s="1">
        <v>31.0</v>
      </c>
      <c r="D33" s="1">
        <v>32.0</v>
      </c>
      <c r="E33" s="1">
        <v>32.0</v>
      </c>
      <c r="F33" s="1">
        <v>32.0</v>
      </c>
      <c r="G33" s="1">
        <v>32.0</v>
      </c>
      <c r="H33" s="1">
        <v>32.0</v>
      </c>
      <c r="I33" s="1">
        <v>32.0</v>
      </c>
      <c r="J33" s="1">
        <v>31.0</v>
      </c>
      <c r="K33" s="1">
        <v>31.0</v>
      </c>
      <c r="L33" s="2"/>
      <c r="M33" s="2"/>
      <c r="N33" s="2"/>
      <c r="O33" s="2"/>
      <c r="P33" s="2"/>
      <c r="Q33" s="2"/>
      <c r="R33" s="2"/>
      <c r="S33" s="2"/>
      <c r="T33" s="2"/>
      <c r="U33" s="2"/>
      <c r="V33" s="2"/>
      <c r="W33" s="2"/>
      <c r="X33" s="2"/>
      <c r="Y33" s="2"/>
      <c r="Z33" s="2"/>
    </row>
    <row r="34" ht="15.75" customHeight="1">
      <c r="A34" s="1" t="s">
        <v>189</v>
      </c>
      <c r="B34" s="1" t="s">
        <v>190</v>
      </c>
      <c r="C34" s="1" t="s">
        <v>178</v>
      </c>
      <c r="D34" s="1" t="s">
        <v>179</v>
      </c>
      <c r="E34" s="1" t="s">
        <v>180</v>
      </c>
      <c r="F34" s="1" t="s">
        <v>181</v>
      </c>
      <c r="G34" s="1" t="s">
        <v>182</v>
      </c>
      <c r="H34" s="1" t="s">
        <v>183</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190</v>
      </c>
      <c r="C35" s="1" t="s">
        <v>178</v>
      </c>
      <c r="D35" s="1" t="s">
        <v>179</v>
      </c>
      <c r="E35" s="1" t="s">
        <v>180</v>
      </c>
      <c r="F35" s="1" t="s">
        <v>181</v>
      </c>
      <c r="G35" s="1" t="s">
        <v>182</v>
      </c>
      <c r="H35" s="1" t="s">
        <v>183</v>
      </c>
      <c r="I35" s="1" t="s">
        <v>191</v>
      </c>
      <c r="J35" s="1" t="s">
        <v>192</v>
      </c>
      <c r="K35" s="1" t="s">
        <v>193</v>
      </c>
      <c r="L35" s="2"/>
      <c r="M35" s="2"/>
      <c r="N35" s="2"/>
      <c r="O35" s="2"/>
      <c r="P35" s="2"/>
      <c r="Q35" s="2"/>
      <c r="R35" s="2"/>
      <c r="S35" s="2"/>
      <c r="T35" s="2"/>
      <c r="U35" s="2"/>
      <c r="V35" s="2"/>
      <c r="W35" s="2"/>
      <c r="X35" s="2"/>
      <c r="Y35" s="2"/>
      <c r="Z35" s="2"/>
    </row>
    <row r="36" ht="15.75" customHeight="1">
      <c r="A36" s="1" t="s">
        <v>195</v>
      </c>
      <c r="B36" s="1">
        <v>31.0</v>
      </c>
      <c r="C36" s="1">
        <v>32.0</v>
      </c>
      <c r="D36" s="1">
        <v>32.0</v>
      </c>
      <c r="E36" s="1">
        <v>32.0</v>
      </c>
      <c r="F36" s="1">
        <v>32.0</v>
      </c>
      <c r="G36" s="1">
        <v>32.0</v>
      </c>
      <c r="H36" s="1">
        <v>32.0</v>
      </c>
      <c r="I36" s="1">
        <v>32.0</v>
      </c>
      <c r="J36" s="1">
        <v>31.0</v>
      </c>
      <c r="K36" s="1">
        <v>31.0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202</v>
      </c>
      <c r="H38" s="1" t="s">
        <v>203</v>
      </c>
      <c r="I38" s="1" t="s">
        <v>213</v>
      </c>
      <c r="J38" s="1" t="s">
        <v>206</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218</v>
      </c>
      <c r="F39" s="1" t="s">
        <v>219</v>
      </c>
      <c r="G39" s="1" t="s">
        <v>220</v>
      </c>
      <c r="H39" s="1" t="s">
        <v>221</v>
      </c>
      <c r="I39" s="1" t="s">
        <v>222</v>
      </c>
      <c r="J39" s="1" t="s">
        <v>223</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236</v>
      </c>
      <c r="B42" s="1">
        <v>143.0</v>
      </c>
      <c r="C42" s="1">
        <v>141.0</v>
      </c>
      <c r="D42" s="1">
        <v>169.0</v>
      </c>
      <c r="E42" s="1">
        <v>161.0</v>
      </c>
      <c r="F42" s="1">
        <v>226.0</v>
      </c>
      <c r="G42" s="1">
        <v>263.0</v>
      </c>
      <c r="H42" s="1">
        <v>241.0</v>
      </c>
      <c r="I42" s="1">
        <v>252.0</v>
      </c>
      <c r="J42" s="1">
        <v>250.0</v>
      </c>
      <c r="K42" s="1">
        <v>258.0</v>
      </c>
      <c r="L42" s="2"/>
      <c r="M42" s="2"/>
      <c r="N42" s="2"/>
      <c r="O42" s="2"/>
      <c r="P42" s="2"/>
      <c r="Q42" s="2"/>
      <c r="R42" s="2"/>
      <c r="S42" s="2"/>
      <c r="T42" s="2"/>
      <c r="U42" s="2"/>
      <c r="V42" s="2"/>
      <c r="W42" s="2"/>
      <c r="X42" s="2"/>
      <c r="Y42" s="2"/>
      <c r="Z42" s="2"/>
    </row>
    <row r="43" ht="15.75" customHeight="1">
      <c r="A43" s="1" t="s">
        <v>237</v>
      </c>
      <c r="B43" s="1">
        <v>93.0</v>
      </c>
      <c r="C43" s="1">
        <v>94.0</v>
      </c>
      <c r="D43" s="1">
        <v>115.0</v>
      </c>
      <c r="E43" s="1">
        <v>103.0</v>
      </c>
      <c r="F43" s="1">
        <v>160.0</v>
      </c>
      <c r="G43" s="1">
        <v>204.0</v>
      </c>
      <c r="H43" s="1">
        <v>180.0</v>
      </c>
      <c r="I43" s="1">
        <v>186.0</v>
      </c>
      <c r="J43" s="1">
        <v>187.0</v>
      </c>
      <c r="K43" s="1">
        <v>187.0</v>
      </c>
      <c r="L43" s="2"/>
      <c r="M43" s="2"/>
      <c r="N43" s="2"/>
      <c r="O43" s="2"/>
      <c r="P43" s="2"/>
      <c r="Q43" s="2"/>
      <c r="R43" s="2"/>
      <c r="S43" s="2"/>
      <c r="T43" s="2"/>
      <c r="U43" s="2"/>
      <c r="V43" s="2"/>
      <c r="W43" s="2"/>
      <c r="X43" s="2"/>
      <c r="Y43" s="2"/>
      <c r="Z43" s="2"/>
    </row>
    <row r="44" ht="15.75" customHeight="1">
      <c r="A44" s="1" t="s">
        <v>238</v>
      </c>
      <c r="B44" s="1">
        <v>85.0</v>
      </c>
      <c r="C44" s="1">
        <v>87.0</v>
      </c>
      <c r="D44" s="1">
        <v>106.0</v>
      </c>
      <c r="E44" s="1">
        <v>92.0</v>
      </c>
      <c r="F44" s="1">
        <v>150.0</v>
      </c>
      <c r="G44" s="1">
        <v>195.0</v>
      </c>
      <c r="H44" s="1">
        <v>170.0</v>
      </c>
      <c r="I44" s="1">
        <v>179.0</v>
      </c>
      <c r="J44" s="1">
        <v>182.0</v>
      </c>
      <c r="K44" s="1">
        <v>183.0</v>
      </c>
      <c r="L44" s="2"/>
      <c r="M44" s="2"/>
      <c r="N44" s="2"/>
      <c r="O44" s="2"/>
      <c r="P44" s="2"/>
      <c r="Q44" s="2"/>
      <c r="R44" s="2"/>
      <c r="S44" s="2"/>
      <c r="T44" s="2"/>
      <c r="U44" s="2"/>
      <c r="V44" s="2"/>
      <c r="W44" s="2"/>
      <c r="X44" s="2"/>
      <c r="Y44" s="2"/>
      <c r="Z44" s="2"/>
    </row>
    <row r="45" ht="15.75" customHeight="1">
      <c r="A45" s="1" t="s">
        <v>239</v>
      </c>
      <c r="B45" s="1">
        <v>148.0</v>
      </c>
      <c r="C45" s="1">
        <v>145.0</v>
      </c>
      <c r="D45" s="1">
        <v>174.0</v>
      </c>
      <c r="E45" s="1">
        <v>166.0</v>
      </c>
      <c r="F45" s="1">
        <v>231.0</v>
      </c>
      <c r="G45" s="1">
        <v>270.0</v>
      </c>
      <c r="H45" s="1">
        <v>248.0</v>
      </c>
      <c r="I45" s="1">
        <v>258.0</v>
      </c>
      <c r="J45" s="1">
        <v>257.0</v>
      </c>
      <c r="K45" s="1">
        <v>270.0</v>
      </c>
      <c r="L45" s="2"/>
      <c r="M45" s="2"/>
      <c r="N45" s="2"/>
      <c r="O45" s="2"/>
      <c r="P45" s="2"/>
      <c r="Q45" s="2"/>
      <c r="R45" s="2"/>
      <c r="S45" s="2"/>
      <c r="T45" s="2"/>
      <c r="U45" s="2"/>
      <c r="V45" s="2"/>
      <c r="W45" s="2"/>
      <c r="X45" s="2"/>
      <c r="Y45" s="2"/>
      <c r="Z45" s="2"/>
    </row>
    <row r="46" ht="15.75" customHeight="1">
      <c r="A46" s="1" t="s">
        <v>240</v>
      </c>
      <c r="B46" s="1" t="s">
        <v>241</v>
      </c>
      <c r="C46" s="1" t="s">
        <v>242</v>
      </c>
      <c r="D46" s="1" t="s">
        <v>243</v>
      </c>
      <c r="E46" s="1" t="s">
        <v>244</v>
      </c>
      <c r="F46" s="1" t="s">
        <v>245</v>
      </c>
      <c r="G46" s="1" t="s">
        <v>246</v>
      </c>
      <c r="H46" s="1" t="s">
        <v>247</v>
      </c>
      <c r="I46" s="1" t="s">
        <v>248</v>
      </c>
      <c r="J46" s="1" t="s">
        <v>249</v>
      </c>
      <c r="K46" s="1" t="s">
        <v>250</v>
      </c>
      <c r="L46" s="2"/>
      <c r="M46" s="2"/>
      <c r="N46" s="2"/>
      <c r="O46" s="2"/>
      <c r="P46" s="2"/>
      <c r="Q46" s="2"/>
      <c r="R46" s="2"/>
      <c r="S46" s="2"/>
      <c r="T46" s="2"/>
      <c r="U46" s="2"/>
      <c r="V46" s="2"/>
      <c r="W46" s="2"/>
      <c r="X46" s="2"/>
      <c r="Y46" s="2"/>
      <c r="Z46" s="2"/>
    </row>
    <row r="47" ht="15.75" customHeight="1">
      <c r="A47" s="1" t="s">
        <v>251</v>
      </c>
      <c r="B47" s="1">
        <v>2.0</v>
      </c>
      <c r="C47" s="1">
        <v>1.0</v>
      </c>
      <c r="D47" s="1">
        <v>3.0</v>
      </c>
      <c r="E47" s="1">
        <v>3.0</v>
      </c>
      <c r="F47" s="1">
        <v>5.0</v>
      </c>
      <c r="G47" s="1">
        <v>7.0</v>
      </c>
      <c r="H47" s="1">
        <v>3.0</v>
      </c>
      <c r="I47" s="1">
        <v>6.0</v>
      </c>
      <c r="J47" s="1">
        <v>14.0</v>
      </c>
      <c r="K47" s="1">
        <v>19.0</v>
      </c>
      <c r="L47" s="2"/>
      <c r="M47" s="2"/>
      <c r="N47" s="2"/>
      <c r="O47" s="2"/>
      <c r="P47" s="2"/>
      <c r="Q47" s="2"/>
      <c r="R47" s="2"/>
      <c r="S47" s="2"/>
      <c r="T47" s="2"/>
      <c r="U47" s="2"/>
      <c r="V47" s="2"/>
      <c r="W47" s="2"/>
      <c r="X47" s="2"/>
      <c r="Y47" s="2"/>
      <c r="Z47" s="2"/>
    </row>
    <row r="48" ht="15.75" customHeight="1">
      <c r="A48" s="1" t="s">
        <v>252</v>
      </c>
      <c r="B48" s="1">
        <v>17.0</v>
      </c>
      <c r="C48" s="1">
        <v>20.0</v>
      </c>
      <c r="D48" s="1">
        <v>19.0</v>
      </c>
      <c r="E48" s="1">
        <v>19.0</v>
      </c>
      <c r="F48" s="1">
        <v>21.0</v>
      </c>
      <c r="G48" s="1">
        <v>25.0</v>
      </c>
      <c r="H48" s="1">
        <v>26.0</v>
      </c>
      <c r="I48" s="1">
        <v>29.0</v>
      </c>
      <c r="J48" s="1">
        <v>28.0</v>
      </c>
      <c r="K48" s="1">
        <v>34.0</v>
      </c>
      <c r="L48" s="2"/>
      <c r="M48" s="2"/>
      <c r="N48" s="2"/>
      <c r="O48" s="2"/>
      <c r="P48" s="2"/>
      <c r="Q48" s="2"/>
      <c r="R48" s="2"/>
      <c r="S48" s="2"/>
      <c r="T48" s="2"/>
      <c r="U48" s="2"/>
      <c r="V48" s="2"/>
      <c r="W48" s="2"/>
      <c r="X48" s="2"/>
      <c r="Y48" s="2"/>
      <c r="Z48" s="2"/>
    </row>
    <row r="49" ht="15.75" customHeight="1">
      <c r="A49" s="1" t="s">
        <v>253</v>
      </c>
      <c r="B49" s="1">
        <v>20.0</v>
      </c>
      <c r="C49" s="1">
        <v>22.0</v>
      </c>
      <c r="D49" s="1">
        <v>23.0</v>
      </c>
      <c r="E49" s="1">
        <v>22.0</v>
      </c>
      <c r="F49" s="1">
        <v>26.0</v>
      </c>
      <c r="G49" s="1">
        <v>32.0</v>
      </c>
      <c r="H49" s="1">
        <v>30.0</v>
      </c>
      <c r="I49" s="1">
        <v>35.0</v>
      </c>
      <c r="J49" s="1">
        <v>43.0</v>
      </c>
      <c r="K49" s="1">
        <v>53.0</v>
      </c>
      <c r="L49" s="2"/>
      <c r="M49" s="2"/>
      <c r="N49" s="2"/>
      <c r="O49" s="2"/>
      <c r="P49" s="2"/>
      <c r="Q49" s="2"/>
      <c r="R49" s="2"/>
      <c r="S49" s="2"/>
      <c r="T49" s="2"/>
      <c r="U49" s="2"/>
      <c r="V49" s="2"/>
      <c r="W49" s="2"/>
      <c r="X49" s="2"/>
      <c r="Y49" s="2"/>
      <c r="Z49" s="2"/>
    </row>
    <row r="50" ht="15.75" customHeight="1">
      <c r="A50" s="1" t="s">
        <v>254</v>
      </c>
      <c r="B50" s="1">
        <v>-2.0</v>
      </c>
      <c r="C50" s="1">
        <v>-34.0</v>
      </c>
      <c r="D50" s="1">
        <v>4.0</v>
      </c>
      <c r="E50" s="1">
        <v>64.0</v>
      </c>
      <c r="F50" s="1">
        <v>10.0</v>
      </c>
      <c r="G50" s="1">
        <v>10.0</v>
      </c>
      <c r="H50" s="1">
        <v>11.0</v>
      </c>
      <c r="I50" s="1">
        <v>9.0</v>
      </c>
      <c r="J50" s="1">
        <v>-11.0</v>
      </c>
      <c r="K50" s="1">
        <v>-83.0</v>
      </c>
      <c r="L50" s="2"/>
      <c r="M50" s="2"/>
      <c r="N50" s="2"/>
      <c r="O50" s="2"/>
      <c r="P50" s="2"/>
      <c r="Q50" s="2"/>
      <c r="R50" s="2"/>
      <c r="S50" s="2"/>
      <c r="T50" s="2"/>
      <c r="U50" s="2"/>
      <c r="V50" s="2"/>
      <c r="W50" s="2"/>
      <c r="X50" s="2"/>
      <c r="Y50" s="2"/>
      <c r="Z50" s="2"/>
    </row>
    <row r="51" ht="15.75" customHeight="1">
      <c r="A51" s="1" t="s">
        <v>255</v>
      </c>
      <c r="B51" s="1">
        <v>7.0</v>
      </c>
      <c r="C51" s="1">
        <v>5.0</v>
      </c>
      <c r="D51" s="1">
        <v>-2.0</v>
      </c>
      <c r="E51" s="1">
        <v>-1.0</v>
      </c>
      <c r="F51" s="1">
        <v>-4.0</v>
      </c>
      <c r="G51" s="1">
        <v>1.0</v>
      </c>
      <c r="H51" s="1">
        <v>6.0</v>
      </c>
      <c r="I51" s="1">
        <v>1.0</v>
      </c>
      <c r="J51" s="1">
        <v>3.0</v>
      </c>
      <c r="K51" s="1">
        <v>-3.0</v>
      </c>
      <c r="L51" s="2"/>
      <c r="M51" s="2"/>
      <c r="N51" s="2"/>
      <c r="O51" s="2"/>
      <c r="P51" s="2"/>
      <c r="Q51" s="2"/>
      <c r="R51" s="2"/>
      <c r="S51" s="2"/>
      <c r="T51" s="2"/>
      <c r="U51" s="2"/>
      <c r="V51" s="2"/>
      <c r="W51" s="2"/>
      <c r="X51" s="2"/>
      <c r="Y51" s="2"/>
      <c r="Z51" s="2"/>
    </row>
    <row r="52" ht="15.75" customHeight="1">
      <c r="A52" s="1" t="s">
        <v>256</v>
      </c>
      <c r="B52" s="1">
        <v>5.0</v>
      </c>
      <c r="C52" s="1">
        <v>-28.0</v>
      </c>
      <c r="D52" s="1">
        <v>1.0</v>
      </c>
      <c r="E52" s="1">
        <v>-48.0</v>
      </c>
      <c r="F52" s="1">
        <v>5.0</v>
      </c>
      <c r="G52" s="1">
        <v>12.0</v>
      </c>
      <c r="H52" s="1">
        <v>11.0</v>
      </c>
      <c r="I52" s="1">
        <v>11.0</v>
      </c>
      <c r="J52" s="1">
        <v>-8.0</v>
      </c>
      <c r="K52" s="1">
        <v>-4.0</v>
      </c>
      <c r="L52" s="2"/>
      <c r="M52" s="2"/>
      <c r="N52" s="2"/>
      <c r="O52" s="2"/>
      <c r="P52" s="2"/>
      <c r="Q52" s="2"/>
      <c r="R52" s="2"/>
      <c r="S52" s="2"/>
      <c r="T52" s="2"/>
      <c r="U52" s="2"/>
      <c r="V52" s="2"/>
      <c r="W52" s="2"/>
      <c r="X52" s="2"/>
      <c r="Y52" s="2"/>
      <c r="Z52" s="2"/>
    </row>
    <row r="53" ht="15.75" customHeight="1">
      <c r="A53" s="1" t="s">
        <v>257</v>
      </c>
      <c r="B53" s="1">
        <v>50.0</v>
      </c>
      <c r="C53" s="1">
        <v>46.0</v>
      </c>
      <c r="D53" s="1">
        <v>58.0</v>
      </c>
      <c r="E53" s="1">
        <v>43.0</v>
      </c>
      <c r="F53" s="1">
        <v>81.0</v>
      </c>
      <c r="G53" s="1">
        <v>112.0</v>
      </c>
      <c r="H53" s="1">
        <v>91.0</v>
      </c>
      <c r="I53" s="1">
        <v>101.0</v>
      </c>
      <c r="J53" s="1">
        <v>110.0</v>
      </c>
      <c r="K53" s="1">
        <v>109.0</v>
      </c>
      <c r="L53" s="2"/>
      <c r="M53" s="2"/>
      <c r="N53" s="2"/>
      <c r="O53" s="2"/>
      <c r="P53" s="2"/>
      <c r="Q53" s="2"/>
      <c r="R53" s="2"/>
      <c r="S53" s="2"/>
      <c r="T53" s="2"/>
      <c r="U53" s="2"/>
      <c r="V53" s="2"/>
      <c r="W53" s="2"/>
      <c r="X53" s="2"/>
      <c r="Y53" s="2"/>
      <c r="Z53" s="2"/>
    </row>
    <row r="54" ht="15.75" customHeight="1">
      <c r="A54" s="1" t="s">
        <v>258</v>
      </c>
      <c r="B54" s="1">
        <v>0.0</v>
      </c>
      <c r="C54" s="1">
        <v>0.0</v>
      </c>
      <c r="D54" s="1">
        <v>0.0</v>
      </c>
      <c r="E54" s="1">
        <v>0.0</v>
      </c>
      <c r="F54" s="1">
        <v>0.0</v>
      </c>
      <c r="G54" s="1">
        <v>19.0</v>
      </c>
      <c r="H54" s="1">
        <v>16.0</v>
      </c>
      <c r="I54" s="1">
        <v>17.0</v>
      </c>
      <c r="J54" s="1">
        <v>17.0</v>
      </c>
      <c r="K54" s="1">
        <v>20.0</v>
      </c>
      <c r="L54" s="2"/>
      <c r="M54" s="2"/>
      <c r="N54" s="2"/>
      <c r="O54" s="2"/>
      <c r="P54" s="2"/>
      <c r="Q54" s="2"/>
      <c r="R54" s="2"/>
      <c r="S54" s="2"/>
      <c r="T54" s="2"/>
      <c r="U54" s="2"/>
      <c r="V54" s="2"/>
      <c r="W54" s="2"/>
      <c r="X54" s="2"/>
      <c r="Y54" s="2"/>
      <c r="Z54" s="2"/>
    </row>
    <row r="55" ht="15.75" customHeight="1">
      <c r="A55" s="1" t="s">
        <v>259</v>
      </c>
      <c r="B55" s="1">
        <v>9.0</v>
      </c>
      <c r="C55" s="1">
        <v>1.0</v>
      </c>
      <c r="D55" s="1">
        <v>1.0</v>
      </c>
      <c r="E55" s="1">
        <v>1.0</v>
      </c>
      <c r="F55" s="1">
        <v>2.0</v>
      </c>
      <c r="G55" s="1">
        <v>1.0</v>
      </c>
      <c r="H55" s="1">
        <v>2.0</v>
      </c>
      <c r="I55" s="1">
        <v>1.0</v>
      </c>
      <c r="J55" s="1">
        <v>49.0</v>
      </c>
      <c r="K55" s="1">
        <v>1.0</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36.0</v>
      </c>
      <c r="C57" s="1">
        <v>35.0</v>
      </c>
      <c r="D57" s="1">
        <v>31.0</v>
      </c>
      <c r="E57" s="1">
        <v>35.0</v>
      </c>
      <c r="F57" s="1">
        <v>33.0</v>
      </c>
      <c r="G57" s="1">
        <v>33.0</v>
      </c>
      <c r="H57" s="1">
        <v>31.0</v>
      </c>
      <c r="I57" s="1">
        <v>35.0</v>
      </c>
      <c r="J57" s="1">
        <v>37.0</v>
      </c>
      <c r="K57" s="1">
        <v>47.0</v>
      </c>
      <c r="L57" s="2"/>
      <c r="M57" s="2"/>
      <c r="N57" s="2"/>
      <c r="O57" s="2"/>
      <c r="P57" s="2"/>
      <c r="Q57" s="2"/>
      <c r="R57" s="2"/>
      <c r="S57" s="2"/>
      <c r="T57" s="2"/>
      <c r="U57" s="2"/>
      <c r="V57" s="2"/>
      <c r="W57" s="2"/>
      <c r="X57" s="2"/>
      <c r="Y57" s="2"/>
      <c r="Z57" s="2"/>
    </row>
    <row r="58" ht="15.75" customHeight="1">
      <c r="A58" s="1" t="s">
        <v>262</v>
      </c>
      <c r="B58" s="1">
        <v>4.0</v>
      </c>
      <c r="C58" s="1">
        <v>3.0</v>
      </c>
      <c r="D58" s="1">
        <v>5.0</v>
      </c>
      <c r="E58" s="1">
        <v>4.0</v>
      </c>
      <c r="F58" s="1">
        <v>5.0</v>
      </c>
      <c r="G58" s="1">
        <v>6.0</v>
      </c>
      <c r="H58" s="1">
        <v>6.0</v>
      </c>
      <c r="I58" s="1">
        <v>6.0</v>
      </c>
      <c r="J58" s="1">
        <v>7.0</v>
      </c>
      <c r="K58" s="1">
        <v>11.0</v>
      </c>
      <c r="L58" s="2"/>
      <c r="M58" s="2"/>
      <c r="N58" s="2"/>
      <c r="O58" s="2"/>
      <c r="P58" s="2"/>
      <c r="Q58" s="2"/>
      <c r="R58" s="2"/>
      <c r="S58" s="2"/>
      <c r="T58" s="2"/>
      <c r="U58" s="2"/>
      <c r="V58" s="2"/>
      <c r="W58" s="2"/>
      <c r="X58" s="2"/>
      <c r="Y58" s="2"/>
      <c r="Z58" s="2"/>
    </row>
    <row r="59" ht="15.75" customHeight="1">
      <c r="A59" s="1" t="s">
        <v>263</v>
      </c>
      <c r="B59" s="1">
        <v>1.0</v>
      </c>
      <c r="C59" s="1">
        <v>1.0</v>
      </c>
      <c r="D59" s="1">
        <v>1.0</v>
      </c>
      <c r="E59" s="1">
        <v>1.0</v>
      </c>
      <c r="F59" s="1">
        <v>1.0</v>
      </c>
      <c r="G59" s="1">
        <v>2.0</v>
      </c>
      <c r="H59" s="1">
        <v>1.0</v>
      </c>
      <c r="I59" s="1">
        <v>2.0</v>
      </c>
      <c r="J59" s="1">
        <v>2.0</v>
      </c>
      <c r="K59" s="1">
        <v>3.0</v>
      </c>
      <c r="L59" s="2"/>
      <c r="M59" s="2"/>
      <c r="N59" s="2"/>
      <c r="O59" s="2"/>
      <c r="P59" s="2"/>
      <c r="Q59" s="2"/>
      <c r="R59" s="2"/>
      <c r="S59" s="2"/>
      <c r="T59" s="2"/>
      <c r="U59" s="2"/>
      <c r="V59" s="2"/>
      <c r="W59" s="2"/>
      <c r="X59" s="2"/>
      <c r="Y59" s="2"/>
      <c r="Z59" s="2"/>
    </row>
    <row r="60" ht="15.75" customHeight="1">
      <c r="A60" s="1" t="s">
        <v>264</v>
      </c>
      <c r="B60" s="1">
        <v>2.0</v>
      </c>
      <c r="C60" s="1">
        <v>2.0</v>
      </c>
      <c r="D60" s="1">
        <v>3.0</v>
      </c>
      <c r="E60" s="1">
        <v>3.0</v>
      </c>
      <c r="F60" s="1">
        <v>3.0</v>
      </c>
      <c r="G60" s="1">
        <v>4.0</v>
      </c>
      <c r="H60" s="1">
        <v>4.0</v>
      </c>
      <c r="I60" s="1">
        <v>4.0</v>
      </c>
      <c r="J60" s="1">
        <v>5.0</v>
      </c>
      <c r="K60" s="1">
        <v>8.0</v>
      </c>
      <c r="L60" s="2"/>
      <c r="M60" s="2"/>
      <c r="N60" s="2"/>
      <c r="O60" s="2"/>
      <c r="P60" s="2"/>
      <c r="Q60" s="2"/>
      <c r="R60" s="2"/>
      <c r="S60" s="2"/>
      <c r="T60" s="2"/>
      <c r="U60" s="2"/>
      <c r="V60" s="2"/>
      <c r="W60" s="2"/>
      <c r="X60" s="2"/>
      <c r="Y60" s="2"/>
      <c r="Z60" s="2"/>
    </row>
    <row r="61" ht="15.75" customHeight="1">
      <c r="A61" s="1" t="s">
        <v>265</v>
      </c>
      <c r="B61" s="1">
        <v>17.0</v>
      </c>
      <c r="C61" s="1">
        <v>16.0</v>
      </c>
      <c r="D61" s="1">
        <v>16.0</v>
      </c>
      <c r="E61" s="1">
        <v>19.0</v>
      </c>
      <c r="F61" s="1">
        <v>19.0</v>
      </c>
      <c r="G61" s="1">
        <v>19.0</v>
      </c>
      <c r="H61" s="1">
        <v>17.0</v>
      </c>
      <c r="I61" s="1">
        <v>19.0</v>
      </c>
      <c r="J61" s="1">
        <v>20.0</v>
      </c>
      <c r="K61" s="1">
        <v>22.0</v>
      </c>
      <c r="L61" s="2"/>
      <c r="M61" s="2"/>
      <c r="N61" s="2"/>
      <c r="O61" s="2"/>
      <c r="P61" s="2"/>
      <c r="Q61" s="2"/>
      <c r="R61" s="2"/>
      <c r="S61" s="2"/>
      <c r="T61" s="2"/>
      <c r="U61" s="2"/>
      <c r="V61" s="2"/>
      <c r="W61" s="2"/>
      <c r="X61" s="2"/>
      <c r="Y61" s="2"/>
      <c r="Z61" s="2"/>
    </row>
    <row r="62" ht="15.75" customHeight="1">
      <c r="A62" s="1" t="s">
        <v>266</v>
      </c>
      <c r="B62" s="1">
        <v>2.0</v>
      </c>
      <c r="C62" s="1">
        <v>90.0</v>
      </c>
      <c r="D62" s="1">
        <v>0.0</v>
      </c>
      <c r="E62" s="1">
        <v>0.0</v>
      </c>
      <c r="F62" s="1">
        <v>50.0</v>
      </c>
      <c r="G62" s="1">
        <v>1.0</v>
      </c>
      <c r="H62" s="1">
        <v>40.0</v>
      </c>
      <c r="I62" s="1">
        <v>60.0</v>
      </c>
      <c r="J62" s="1">
        <v>1.0</v>
      </c>
      <c r="K62" s="1">
        <v>0.0</v>
      </c>
      <c r="L62" s="2"/>
      <c r="M62" s="2"/>
      <c r="N62" s="2"/>
      <c r="O62" s="2"/>
      <c r="P62" s="2"/>
      <c r="Q62" s="2"/>
      <c r="R62" s="2"/>
      <c r="S62" s="2"/>
      <c r="T62" s="2"/>
      <c r="U62" s="2"/>
      <c r="V62" s="2"/>
      <c r="W62" s="2"/>
      <c r="X62" s="2"/>
      <c r="Y62" s="2"/>
      <c r="Z62" s="2"/>
    </row>
    <row r="63" ht="15.75" customHeight="1">
      <c r="A63" s="1" t="s">
        <v>267</v>
      </c>
      <c r="B63" s="1">
        <v>13.0</v>
      </c>
      <c r="C63" s="1">
        <v>16.0</v>
      </c>
      <c r="D63" s="1">
        <v>18.0</v>
      </c>
      <c r="E63" s="1">
        <v>18.0</v>
      </c>
      <c r="F63" s="1">
        <v>9.0</v>
      </c>
      <c r="G63" s="1">
        <v>11.0</v>
      </c>
      <c r="H63" s="1">
        <v>10.0</v>
      </c>
      <c r="I63" s="1">
        <v>10.0</v>
      </c>
      <c r="J63" s="1">
        <v>12.0</v>
      </c>
      <c r="K63" s="1">
        <v>17.0</v>
      </c>
      <c r="L63" s="2"/>
      <c r="M63" s="2"/>
      <c r="N63" s="2"/>
      <c r="O63" s="2"/>
      <c r="P63" s="2"/>
      <c r="Q63" s="2"/>
      <c r="R63" s="2"/>
      <c r="S63" s="2"/>
      <c r="T63" s="2"/>
      <c r="U63" s="2"/>
      <c r="V63" s="2"/>
      <c r="W63" s="2"/>
      <c r="X63" s="2"/>
      <c r="Y63" s="2"/>
      <c r="Z63" s="2"/>
    </row>
    <row r="64" ht="15.75" customHeight="1">
      <c r="A64" s="1" t="s">
        <v>268</v>
      </c>
      <c r="B64" s="1">
        <v>15.0</v>
      </c>
      <c r="C64" s="1">
        <v>17.0</v>
      </c>
      <c r="D64" s="1">
        <v>18.0</v>
      </c>
      <c r="E64" s="1">
        <v>18.0</v>
      </c>
      <c r="F64" s="1">
        <v>9.0</v>
      </c>
      <c r="G64" s="1">
        <v>12.0</v>
      </c>
      <c r="H64" s="1">
        <v>10.0</v>
      </c>
      <c r="I64" s="1">
        <v>10.0</v>
      </c>
      <c r="J64" s="1">
        <v>14.0</v>
      </c>
      <c r="K64" s="1">
        <v>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277</v>
      </c>
      <c r="D4" s="1" t="s">
        <v>283</v>
      </c>
      <c r="E4" s="1" t="s">
        <v>284</v>
      </c>
      <c r="F4" s="1" t="s">
        <v>276</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370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380</v>
      </c>
      <c r="C15" s="1" t="s">
        <v>370</v>
      </c>
      <c r="D15" s="1" t="s">
        <v>381</v>
      </c>
      <c r="E15" s="1" t="s">
        <v>382</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v>8.0</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359</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219</v>
      </c>
      <c r="C20" s="1" t="s">
        <v>422</v>
      </c>
      <c r="D20" s="1" t="s">
        <v>219</v>
      </c>
      <c r="E20" s="1" t="s">
        <v>423</v>
      </c>
      <c r="F20" s="1" t="s">
        <v>424</v>
      </c>
      <c r="G20" s="1" t="s">
        <v>220</v>
      </c>
      <c r="H20" s="1" t="s">
        <v>425</v>
      </c>
      <c r="I20" s="1" t="s">
        <v>425</v>
      </c>
      <c r="J20" s="1" t="s">
        <v>426</v>
      </c>
      <c r="K20" s="1" t="s">
        <v>423</v>
      </c>
      <c r="L20" s="2"/>
      <c r="M20" s="2"/>
      <c r="N20" s="2"/>
      <c r="O20" s="2"/>
      <c r="P20" s="2"/>
      <c r="Q20" s="2"/>
      <c r="R20" s="2"/>
      <c r="S20" s="2"/>
      <c r="T20" s="2"/>
      <c r="U20" s="2"/>
      <c r="V20" s="2"/>
      <c r="W20" s="2"/>
      <c r="X20" s="2"/>
      <c r="Y20" s="2"/>
      <c r="Z20" s="2"/>
    </row>
    <row r="21" ht="15.75" customHeight="1">
      <c r="A21" s="1" t="s">
        <v>427</v>
      </c>
      <c r="B21" s="1" t="s">
        <v>210</v>
      </c>
      <c r="C21" s="1" t="s">
        <v>428</v>
      </c>
      <c r="D21" s="1">
        <v>2.0</v>
      </c>
      <c r="E21" s="1" t="s">
        <v>429</v>
      </c>
      <c r="F21" s="1" t="s">
        <v>430</v>
      </c>
      <c r="G21" s="1" t="s">
        <v>431</v>
      </c>
      <c r="H21" s="1" t="s">
        <v>428</v>
      </c>
      <c r="I21" s="1" t="s">
        <v>432</v>
      </c>
      <c r="J21" s="1" t="s">
        <v>433</v>
      </c>
      <c r="K21" s="1">
        <v>2.0</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191</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452</v>
      </c>
      <c r="J23" s="1" t="s">
        <v>453</v>
      </c>
      <c r="K23" s="1" t="s">
        <v>436</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212</v>
      </c>
      <c r="C25" s="1" t="s">
        <v>456</v>
      </c>
      <c r="D25" s="1" t="s">
        <v>212</v>
      </c>
      <c r="E25" s="1" t="s">
        <v>457</v>
      </c>
      <c r="F25" s="1" t="s">
        <v>458</v>
      </c>
      <c r="G25" s="1" t="s">
        <v>183</v>
      </c>
      <c r="H25" s="1" t="s">
        <v>459</v>
      </c>
      <c r="I25" s="1" t="s">
        <v>191</v>
      </c>
      <c r="J25" s="1" t="s">
        <v>460</v>
      </c>
      <c r="K25" s="1" t="s">
        <v>461</v>
      </c>
      <c r="L25" s="2"/>
      <c r="M25" s="2"/>
      <c r="N25" s="2"/>
      <c r="O25" s="2"/>
      <c r="P25" s="2"/>
      <c r="Q25" s="2"/>
      <c r="R25" s="2"/>
      <c r="S25" s="2"/>
      <c r="T25" s="2"/>
      <c r="U25" s="2"/>
      <c r="V25" s="2"/>
      <c r="W25" s="2"/>
      <c r="X25" s="2"/>
      <c r="Y25" s="2"/>
      <c r="Z25" s="2"/>
    </row>
    <row r="26" ht="15.75" customHeight="1">
      <c r="A26" s="1" t="s">
        <v>462</v>
      </c>
      <c r="B26" s="1" t="s">
        <v>199</v>
      </c>
      <c r="C26" s="1" t="s">
        <v>463</v>
      </c>
      <c r="D26" s="1" t="s">
        <v>464</v>
      </c>
      <c r="E26" s="1" t="s">
        <v>465</v>
      </c>
      <c r="F26" s="1" t="s">
        <v>466</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475</v>
      </c>
      <c r="F27" s="1" t="s">
        <v>422</v>
      </c>
      <c r="G27" s="1" t="s">
        <v>476</v>
      </c>
      <c r="H27" s="1" t="s">
        <v>220</v>
      </c>
      <c r="I27" s="1" t="s">
        <v>477</v>
      </c>
      <c r="J27" s="1" t="s">
        <v>478</v>
      </c>
      <c r="K27" s="1" t="s">
        <v>425</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v>79.0</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533</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293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402</v>
      </c>
      <c r="F39" s="1" t="s">
        <v>591</v>
      </c>
      <c r="G39" s="1" t="s">
        <v>592</v>
      </c>
      <c r="H39" s="1" t="s">
        <v>593</v>
      </c>
      <c r="I39" s="1" t="s">
        <v>594</v>
      </c>
      <c r="J39" s="1" t="s">
        <v>595</v>
      </c>
      <c r="K39" s="1" t="s">
        <v>348</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584</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613</v>
      </c>
      <c r="I41" s="1" t="s">
        <v>614</v>
      </c>
      <c r="J41" s="1" t="s">
        <v>615</v>
      </c>
      <c r="K41" s="1" t="s">
        <v>607</v>
      </c>
      <c r="L41" s="2"/>
      <c r="M41" s="2"/>
      <c r="N41" s="2"/>
      <c r="O41" s="2"/>
      <c r="P41" s="2"/>
      <c r="Q41" s="2"/>
      <c r="R41" s="2"/>
      <c r="S41" s="2"/>
      <c r="T41" s="2"/>
      <c r="U41" s="2"/>
      <c r="V41" s="2"/>
      <c r="W41" s="2"/>
      <c r="X41" s="2"/>
      <c r="Y41" s="2"/>
      <c r="Z41" s="2"/>
    </row>
    <row r="42" ht="15.75" customHeight="1">
      <c r="A42" s="1" t="s">
        <v>616</v>
      </c>
      <c r="B42" s="1" t="s">
        <v>423</v>
      </c>
      <c r="C42" s="1" t="s">
        <v>617</v>
      </c>
      <c r="D42" s="1" t="s">
        <v>178</v>
      </c>
      <c r="E42" s="1" t="s">
        <v>618</v>
      </c>
      <c r="F42" s="1" t="s">
        <v>209</v>
      </c>
      <c r="G42" s="1" t="s">
        <v>180</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191</v>
      </c>
      <c r="G43" s="1" t="s">
        <v>628</v>
      </c>
      <c r="H43" s="1" t="s">
        <v>629</v>
      </c>
      <c r="I43" s="1" t="s">
        <v>630</v>
      </c>
      <c r="J43" s="1" t="s">
        <v>470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213</v>
      </c>
      <c r="E44" s="1" t="s">
        <v>635</v>
      </c>
      <c r="F44" s="1" t="s">
        <v>636</v>
      </c>
      <c r="G44" s="1" t="s">
        <v>637</v>
      </c>
      <c r="H44" s="1" t="s">
        <v>476</v>
      </c>
      <c r="I44" s="1" t="s">
        <v>638</v>
      </c>
      <c r="J44" s="1" t="s">
        <v>639</v>
      </c>
      <c r="K44" s="1" t="s">
        <v>199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429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v>11.0</v>
      </c>
      <c r="C49" s="1" t="s">
        <v>674</v>
      </c>
      <c r="D49" s="1" t="s">
        <v>675</v>
      </c>
      <c r="E49" s="1" t="s">
        <v>676</v>
      </c>
      <c r="F49" s="1" t="s">
        <v>677</v>
      </c>
      <c r="G49" s="1" t="s">
        <v>678</v>
      </c>
      <c r="H49" s="1" t="s">
        <v>679</v>
      </c>
      <c r="I49" s="1" t="s">
        <v>680</v>
      </c>
      <c r="J49" s="1" t="s">
        <v>681</v>
      </c>
      <c r="K49" s="1" t="s">
        <v>409</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425</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342</v>
      </c>
      <c r="E53" s="1" t="s">
        <v>717</v>
      </c>
      <c r="F53" s="1" t="s">
        <v>718</v>
      </c>
      <c r="G53" s="1" t="s">
        <v>510</v>
      </c>
      <c r="H53" s="1" t="s">
        <v>719</v>
      </c>
      <c r="I53" s="1" t="s">
        <v>400</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645</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404</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246</v>
      </c>
      <c r="E58" s="1" t="s">
        <v>767</v>
      </c>
      <c r="F58" s="1" t="s">
        <v>768</v>
      </c>
      <c r="G58" s="1" t="s">
        <v>769</v>
      </c>
      <c r="H58" s="1" t="s">
        <v>770</v>
      </c>
      <c r="I58" s="1" t="s">
        <v>475</v>
      </c>
      <c r="J58" s="1" t="s">
        <v>284</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663</v>
      </c>
      <c r="G60" s="1" t="s">
        <v>788</v>
      </c>
      <c r="H60" s="1" t="s">
        <v>789</v>
      </c>
      <c r="I60" s="1" t="s">
        <v>790</v>
      </c>
      <c r="J60" s="1" t="s">
        <v>774</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v>-30.0</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678</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837</v>
      </c>
      <c r="E65" s="1" t="s">
        <v>838</v>
      </c>
      <c r="F65" s="1" t="s">
        <v>839</v>
      </c>
      <c r="G65" s="1" t="s">
        <v>273</v>
      </c>
      <c r="H65" s="1" t="s">
        <v>840</v>
      </c>
      <c r="I65" s="1" t="s">
        <v>841</v>
      </c>
      <c r="J65" s="1" t="s">
        <v>402</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t="s">
        <v>591</v>
      </c>
      <c r="L67" s="2"/>
      <c r="M67" s="2"/>
      <c r="N67" s="2"/>
      <c r="O67" s="2"/>
      <c r="P67" s="2"/>
      <c r="Q67" s="2"/>
      <c r="R67" s="2"/>
      <c r="S67" s="2"/>
      <c r="T67" s="2"/>
      <c r="U67" s="2"/>
      <c r="V67" s="2"/>
      <c r="W67" s="2"/>
      <c r="X67" s="2"/>
      <c r="Y67" s="2"/>
      <c r="Z67" s="2"/>
    </row>
    <row r="68" ht="15.75" customHeight="1">
      <c r="A68" s="1" t="s">
        <v>854</v>
      </c>
      <c r="B68" s="1" t="s">
        <v>855</v>
      </c>
      <c r="C68" s="1" t="s">
        <v>856</v>
      </c>
      <c r="D68" s="1" t="s">
        <v>824</v>
      </c>
      <c r="E68" s="1" t="s">
        <v>206</v>
      </c>
      <c r="F68" s="1" t="s">
        <v>767</v>
      </c>
      <c r="G68" s="1" t="s">
        <v>857</v>
      </c>
      <c r="H68" s="1">
        <v>3.0</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611</v>
      </c>
      <c r="D69" s="1" t="s">
        <v>863</v>
      </c>
      <c r="E69" s="1" t="s">
        <v>864</v>
      </c>
      <c r="F69" s="1" t="s">
        <v>865</v>
      </c>
      <c r="G69" s="1" t="s">
        <v>866</v>
      </c>
      <c r="H69" s="1" t="s">
        <v>867</v>
      </c>
      <c r="I69" s="1" t="s">
        <v>868</v>
      </c>
      <c r="J69" s="1" t="s">
        <v>178</v>
      </c>
      <c r="K69" s="1" t="s">
        <v>639</v>
      </c>
      <c r="L69" s="2"/>
      <c r="M69" s="2"/>
      <c r="N69" s="2"/>
      <c r="O69" s="2"/>
      <c r="P69" s="2"/>
      <c r="Q69" s="2"/>
      <c r="R69" s="2"/>
      <c r="S69" s="2"/>
      <c r="T69" s="2"/>
      <c r="U69" s="2"/>
      <c r="V69" s="2"/>
      <c r="W69" s="2"/>
      <c r="X69" s="2"/>
      <c r="Y69" s="2"/>
      <c r="Z69" s="2"/>
    </row>
    <row r="70" ht="15.75" customHeight="1">
      <c r="A70" s="1" t="s">
        <v>869</v>
      </c>
      <c r="B70" s="1" t="s">
        <v>629</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416</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894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909</v>
      </c>
      <c r="F74" s="1" t="s">
        <v>914</v>
      </c>
      <c r="G74" s="1" t="s">
        <v>915</v>
      </c>
      <c r="H74" s="1" t="s">
        <v>916</v>
      </c>
      <c r="I74" s="1" t="s">
        <v>917</v>
      </c>
      <c r="J74" s="1" t="s">
        <v>762</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897</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955</v>
      </c>
      <c r="F78" s="1" t="s">
        <v>956</v>
      </c>
      <c r="G78" s="1" t="s">
        <v>957</v>
      </c>
      <c r="H78" s="1" t="s">
        <v>958</v>
      </c>
      <c r="I78" s="1" t="s">
        <v>959</v>
      </c>
      <c r="J78" s="1" t="s">
        <v>441</v>
      </c>
      <c r="K78" s="1" t="s">
        <v>127</v>
      </c>
      <c r="L78" s="2"/>
      <c r="M78" s="2"/>
      <c r="N78" s="2"/>
      <c r="O78" s="2"/>
      <c r="P78" s="2"/>
      <c r="Q78" s="2"/>
      <c r="R78" s="2"/>
      <c r="S78" s="2"/>
      <c r="T78" s="2"/>
      <c r="U78" s="2"/>
      <c r="V78" s="2"/>
      <c r="W78" s="2"/>
      <c r="X78" s="2"/>
      <c r="Y78" s="2"/>
      <c r="Z78" s="2"/>
    </row>
    <row r="79" ht="15.75" customHeight="1">
      <c r="A79" s="1" t="s">
        <v>960</v>
      </c>
      <c r="B79" s="1" t="s">
        <v>961</v>
      </c>
      <c r="C79" s="1" t="s">
        <v>962</v>
      </c>
      <c r="D79" s="1" t="s">
        <v>123</v>
      </c>
      <c r="E79" s="1" t="s">
        <v>963</v>
      </c>
      <c r="F79" s="1" t="s">
        <v>964</v>
      </c>
      <c r="G79" s="1" t="s">
        <v>439</v>
      </c>
      <c r="H79" s="1" t="s">
        <v>965</v>
      </c>
      <c r="I79" s="1" t="s">
        <v>966</v>
      </c>
      <c r="J79" s="1" t="s">
        <v>441</v>
      </c>
      <c r="K79" s="1" t="s">
        <v>967</v>
      </c>
      <c r="L79" s="2"/>
      <c r="M79" s="2"/>
      <c r="N79" s="2"/>
      <c r="O79" s="2"/>
      <c r="P79" s="2"/>
      <c r="Q79" s="2"/>
      <c r="R79" s="2"/>
      <c r="S79" s="2"/>
      <c r="T79" s="2"/>
      <c r="U79" s="2"/>
      <c r="V79" s="2"/>
      <c r="W79" s="2"/>
      <c r="X79" s="2"/>
      <c r="Y79" s="2"/>
      <c r="Z79" s="2"/>
    </row>
    <row r="80" ht="15.75" customHeight="1">
      <c r="A80" s="1" t="s">
        <v>968</v>
      </c>
      <c r="B80" s="1" t="s">
        <v>181</v>
      </c>
      <c r="C80" s="1" t="s">
        <v>969</v>
      </c>
      <c r="D80" s="1" t="s">
        <v>970</v>
      </c>
      <c r="E80" s="1" t="s">
        <v>971</v>
      </c>
      <c r="F80" s="1" t="s">
        <v>972</v>
      </c>
      <c r="G80" s="1" t="s">
        <v>702</v>
      </c>
      <c r="H80" s="1" t="s">
        <v>233</v>
      </c>
      <c r="I80" s="1" t="s">
        <v>973</v>
      </c>
      <c r="J80" s="1" t="s">
        <v>273</v>
      </c>
      <c r="K80" s="1" t="s">
        <v>974</v>
      </c>
      <c r="L80" s="2"/>
      <c r="M80" s="2"/>
      <c r="N80" s="2"/>
      <c r="O80" s="2"/>
      <c r="P80" s="2"/>
      <c r="Q80" s="2"/>
      <c r="R80" s="2"/>
      <c r="S80" s="2"/>
      <c r="T80" s="2"/>
      <c r="U80" s="2"/>
      <c r="V80" s="2"/>
      <c r="W80" s="2"/>
      <c r="X80" s="2"/>
      <c r="Y80" s="2"/>
      <c r="Z80" s="2"/>
    </row>
    <row r="81" ht="15.75" customHeight="1">
      <c r="A81" s="1" t="s">
        <v>975</v>
      </c>
      <c r="B81" s="1" t="s">
        <v>179</v>
      </c>
      <c r="C81" s="1" t="s">
        <v>851</v>
      </c>
      <c r="D81" s="1" t="s">
        <v>976</v>
      </c>
      <c r="E81" s="1" t="s">
        <v>977</v>
      </c>
      <c r="F81" s="1" t="s">
        <v>978</v>
      </c>
      <c r="G81" s="1" t="s">
        <v>979</v>
      </c>
      <c r="H81" s="1" t="s">
        <v>963</v>
      </c>
      <c r="I81" s="1" t="s">
        <v>980</v>
      </c>
      <c r="J81" s="1" t="s">
        <v>203</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985</v>
      </c>
      <c r="E82" s="1" t="s">
        <v>986</v>
      </c>
      <c r="F82" s="1" t="s">
        <v>987</v>
      </c>
      <c r="G82" s="1" t="s">
        <v>988</v>
      </c>
      <c r="H82" s="1" t="s">
        <v>625</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1026</v>
      </c>
      <c r="C86" s="1" t="s">
        <v>392</v>
      </c>
      <c r="D86" s="1" t="s">
        <v>1027</v>
      </c>
      <c r="E86" s="1" t="s">
        <v>1028</v>
      </c>
      <c r="F86" s="1" t="s">
        <v>220</v>
      </c>
      <c r="G86" s="1" t="s">
        <v>1029</v>
      </c>
      <c r="H86" s="1" t="s">
        <v>1030</v>
      </c>
      <c r="I86" s="1" t="s">
        <v>1031</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1041</v>
      </c>
      <c r="H88" s="1" t="s">
        <v>1042</v>
      </c>
      <c r="I88" s="1" t="s">
        <v>1043</v>
      </c>
      <c r="J88" s="1" t="s">
        <v>1044</v>
      </c>
      <c r="K88" s="1" t="s">
        <v>276</v>
      </c>
      <c r="L88" s="2"/>
      <c r="M88" s="2"/>
      <c r="N88" s="2"/>
      <c r="O88" s="2"/>
      <c r="P88" s="2"/>
      <c r="Q88" s="2"/>
      <c r="R88" s="2"/>
      <c r="S88" s="2"/>
      <c r="T88" s="2"/>
      <c r="U88" s="2"/>
      <c r="V88" s="2"/>
      <c r="W88" s="2"/>
      <c r="X88" s="2"/>
      <c r="Y88" s="2"/>
      <c r="Z88" s="2"/>
    </row>
    <row r="89" ht="15.75" customHeight="1">
      <c r="A89" s="1" t="s">
        <v>1045</v>
      </c>
      <c r="B89" s="1" t="s">
        <v>1046</v>
      </c>
      <c r="C89" s="1">
        <v>-3.0</v>
      </c>
      <c r="D89" s="1" t="s">
        <v>888</v>
      </c>
      <c r="E89" s="1" t="s">
        <v>621</v>
      </c>
      <c r="F89" s="1" t="s">
        <v>1047</v>
      </c>
      <c r="G89" s="1" t="s">
        <v>1048</v>
      </c>
      <c r="H89" s="1" t="s">
        <v>1049</v>
      </c>
      <c r="I89" s="1" t="s">
        <v>1050</v>
      </c>
      <c r="J89" s="1" t="s">
        <v>1051</v>
      </c>
      <c r="K89" s="1" t="s">
        <v>581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1027</v>
      </c>
      <c r="F90" s="1" t="s">
        <v>1056</v>
      </c>
      <c r="G90" s="1" t="s">
        <v>1057</v>
      </c>
      <c r="H90" s="1" t="s">
        <v>1058</v>
      </c>
      <c r="I90" s="1" t="s">
        <v>1059</v>
      </c>
      <c r="J90" s="1" t="s">
        <v>1060</v>
      </c>
      <c r="K90" s="1" t="s">
        <v>847</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1067</v>
      </c>
      <c r="H91" s="1" t="s">
        <v>1068</v>
      </c>
      <c r="I91" s="1" t="s">
        <v>680</v>
      </c>
      <c r="J91" s="1" t="s">
        <v>1069</v>
      </c>
      <c r="K91" s="1" t="s">
        <v>210</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1077</v>
      </c>
      <c r="I92" s="1" t="s">
        <v>1078</v>
      </c>
      <c r="J92" s="1" t="s">
        <v>1079</v>
      </c>
      <c r="K92" s="1" t="s">
        <v>859</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t="s">
        <v>1084</v>
      </c>
      <c r="F93" s="1" t="s">
        <v>1085</v>
      </c>
      <c r="G93" s="1" t="s">
        <v>1086</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739</v>
      </c>
      <c r="C94" s="1" t="s">
        <v>1092</v>
      </c>
      <c r="D94" s="1" t="s">
        <v>1093</v>
      </c>
      <c r="E94" s="1" t="s">
        <v>1094</v>
      </c>
      <c r="F94" s="1" t="s">
        <v>1095</v>
      </c>
      <c r="G94" s="1" t="s">
        <v>1096</v>
      </c>
      <c r="H94" s="1" t="s">
        <v>1097</v>
      </c>
      <c r="I94" s="1" t="s">
        <v>1098</v>
      </c>
      <c r="J94" s="1" t="s">
        <v>1099</v>
      </c>
      <c r="K94" s="1" t="s">
        <v>439</v>
      </c>
      <c r="L94" s="2"/>
      <c r="M94" s="2"/>
      <c r="N94" s="2"/>
      <c r="O94" s="2"/>
      <c r="P94" s="2"/>
      <c r="Q94" s="2"/>
      <c r="R94" s="2"/>
      <c r="S94" s="2"/>
      <c r="T94" s="2"/>
      <c r="U94" s="2"/>
      <c r="V94" s="2"/>
      <c r="W94" s="2"/>
      <c r="X94" s="2"/>
      <c r="Y94" s="2"/>
      <c r="Z94" s="2"/>
    </row>
    <row r="95" ht="15.75" customHeight="1">
      <c r="A95" s="1" t="s">
        <v>1100</v>
      </c>
      <c r="B95" s="1" t="s">
        <v>1101</v>
      </c>
      <c r="C95" s="1" t="s">
        <v>276</v>
      </c>
      <c r="D95" s="1" t="s">
        <v>1102</v>
      </c>
      <c r="E95" s="1" t="s">
        <v>654</v>
      </c>
      <c r="F95" s="1" t="s">
        <v>1103</v>
      </c>
      <c r="G95" s="1" t="s">
        <v>1104</v>
      </c>
      <c r="H95" s="1" t="s">
        <v>1105</v>
      </c>
      <c r="I95" s="1" t="s">
        <v>579</v>
      </c>
      <c r="J95" s="1" t="s">
        <v>1106</v>
      </c>
      <c r="K95" s="1">
        <v>6.0</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735</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913</v>
      </c>
      <c r="F97" s="1" t="s">
        <v>1121</v>
      </c>
      <c r="G97" s="1" t="s">
        <v>1122</v>
      </c>
      <c r="H97" s="1" t="s">
        <v>865</v>
      </c>
      <c r="I97" s="1" t="s">
        <v>1123</v>
      </c>
      <c r="J97" s="1" t="s">
        <v>1124</v>
      </c>
      <c r="K97" s="1" t="s">
        <v>376</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871</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1054</v>
      </c>
      <c r="E99" s="1" t="s">
        <v>1138</v>
      </c>
      <c r="F99" s="1" t="s">
        <v>926</v>
      </c>
      <c r="G99" s="1" t="s">
        <v>1139</v>
      </c>
      <c r="H99" s="1" t="s">
        <v>1140</v>
      </c>
      <c r="I99" s="1" t="s">
        <v>1141</v>
      </c>
      <c r="J99" s="1" t="s">
        <v>426</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1148</v>
      </c>
      <c r="G100" s="1" t="s">
        <v>1149</v>
      </c>
      <c r="H100" s="1" t="s">
        <v>635</v>
      </c>
      <c r="I100" s="1" t="s">
        <v>938</v>
      </c>
      <c r="J100" s="1" t="s">
        <v>184</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419</v>
      </c>
      <c r="D101" s="1" t="s">
        <v>1153</v>
      </c>
      <c r="E101" s="1" t="s">
        <v>1154</v>
      </c>
      <c r="F101" s="1" t="s">
        <v>1155</v>
      </c>
      <c r="G101" s="1" t="s">
        <v>1156</v>
      </c>
      <c r="H101" s="1" t="s">
        <v>1157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1026</v>
      </c>
      <c r="C102" s="1" t="s">
        <v>681</v>
      </c>
      <c r="D102" s="1" t="s">
        <v>1162</v>
      </c>
      <c r="E102" s="1" t="s">
        <v>372</v>
      </c>
      <c r="F102" s="1" t="s">
        <v>864</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1041</v>
      </c>
      <c r="G103" s="1" t="s">
        <v>1173</v>
      </c>
      <c r="H103" s="1" t="s">
        <v>1174</v>
      </c>
      <c r="I103" s="1" t="s">
        <v>752</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1184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998</v>
      </c>
      <c r="C105" s="1" t="s">
        <v>1189</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1204</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1166</v>
      </c>
      <c r="C107" s="1" t="s">
        <v>1210</v>
      </c>
      <c r="D107" s="1" t="s">
        <v>1211</v>
      </c>
      <c r="E107" s="1" t="s">
        <v>1212</v>
      </c>
      <c r="F107" s="1" t="s">
        <v>476</v>
      </c>
      <c r="G107" s="1" t="s">
        <v>1213</v>
      </c>
      <c r="H107" s="1" t="s">
        <v>1214</v>
      </c>
      <c r="I107" s="1" t="s">
        <v>1215</v>
      </c>
      <c r="J107" s="1" t="s">
        <v>1216</v>
      </c>
      <c r="K107" s="1" t="s">
        <v>1217</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1221</v>
      </c>
      <c r="D109" s="1" t="s">
        <v>420</v>
      </c>
      <c r="E109" s="1" t="s">
        <v>181</v>
      </c>
      <c r="F109" s="1" t="s">
        <v>1031</v>
      </c>
      <c r="G109" s="1" t="s">
        <v>1222</v>
      </c>
      <c r="H109" s="1" t="s">
        <v>981</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1229</v>
      </c>
      <c r="E110" s="1" t="s">
        <v>1230</v>
      </c>
      <c r="F110" s="1" t="s">
        <v>1231</v>
      </c>
      <c r="G110" s="1" t="s">
        <v>870</v>
      </c>
      <c r="H110" s="1" t="s">
        <v>1232</v>
      </c>
      <c r="I110" s="1" t="s">
        <v>436</v>
      </c>
      <c r="J110" s="1" t="s">
        <v>1233</v>
      </c>
      <c r="K110" s="1" t="s">
        <v>448</v>
      </c>
      <c r="L110" s="2"/>
      <c r="M110" s="2"/>
      <c r="N110" s="2"/>
      <c r="O110" s="2"/>
      <c r="P110" s="2"/>
      <c r="Q110" s="2"/>
      <c r="R110" s="2"/>
      <c r="S110" s="2"/>
      <c r="T110" s="2"/>
      <c r="U110" s="2"/>
      <c r="V110" s="2"/>
      <c r="W110" s="2"/>
      <c r="X110" s="2"/>
      <c r="Y110" s="2"/>
      <c r="Z110" s="2"/>
    </row>
    <row r="111" ht="15.75" customHeight="1">
      <c r="A111" s="1" t="s">
        <v>1234</v>
      </c>
      <c r="B111" s="1" t="s">
        <v>373</v>
      </c>
      <c r="C111" s="1" t="s">
        <v>1235</v>
      </c>
      <c r="D111" s="1" t="s">
        <v>649</v>
      </c>
      <c r="E111" s="1" t="s">
        <v>1236</v>
      </c>
      <c r="F111" s="1" t="s">
        <v>1237</v>
      </c>
      <c r="G111" s="1" t="s">
        <v>1238</v>
      </c>
      <c r="H111" s="1" t="s">
        <v>1239</v>
      </c>
      <c r="I111" s="1" t="s">
        <v>1240</v>
      </c>
      <c r="J111" s="1" t="s">
        <v>1241</v>
      </c>
      <c r="K111" s="1" t="s">
        <v>1074</v>
      </c>
      <c r="L111" s="2"/>
      <c r="M111" s="2"/>
      <c r="N111" s="2"/>
      <c r="O111" s="2"/>
      <c r="P111" s="2"/>
      <c r="Q111" s="2"/>
      <c r="R111" s="2"/>
      <c r="S111" s="2"/>
      <c r="T111" s="2"/>
      <c r="U111" s="2"/>
      <c r="V111" s="2"/>
      <c r="W111" s="2"/>
      <c r="X111" s="2"/>
      <c r="Y111" s="2"/>
      <c r="Z111" s="2"/>
    </row>
    <row r="112" ht="15.75" customHeight="1">
      <c r="A112" s="1" t="s">
        <v>1242</v>
      </c>
      <c r="B112" s="1" t="s">
        <v>1243</v>
      </c>
      <c r="C112" s="1" t="s">
        <v>467</v>
      </c>
      <c r="D112" s="1" t="s">
        <v>1244</v>
      </c>
      <c r="E112" s="1" t="s">
        <v>469</v>
      </c>
      <c r="F112" s="1" t="s">
        <v>1245</v>
      </c>
      <c r="G112" s="1" t="s">
        <v>1246</v>
      </c>
      <c r="H112" s="1" t="s">
        <v>1247</v>
      </c>
      <c r="I112" s="1" t="s">
        <v>1248</v>
      </c>
      <c r="J112" s="1" t="s">
        <v>777</v>
      </c>
      <c r="K112" s="1" t="s">
        <v>1249</v>
      </c>
      <c r="L112" s="2"/>
      <c r="M112" s="2"/>
      <c r="N112" s="2"/>
      <c r="O112" s="2"/>
      <c r="P112" s="2"/>
      <c r="Q112" s="2"/>
      <c r="R112" s="2"/>
      <c r="S112" s="2"/>
      <c r="T112" s="2"/>
      <c r="U112" s="2"/>
      <c r="V112" s="2"/>
      <c r="W112" s="2"/>
      <c r="X112" s="2"/>
      <c r="Y112" s="2"/>
      <c r="Z112" s="2"/>
    </row>
    <row r="113" ht="15.75" customHeight="1">
      <c r="A113" s="1" t="s">
        <v>1250</v>
      </c>
      <c r="B113" s="1" t="s">
        <v>113</v>
      </c>
      <c r="C113" s="1" t="s">
        <v>192</v>
      </c>
      <c r="D113" s="1" t="s">
        <v>1251</v>
      </c>
      <c r="E113" s="1" t="s">
        <v>1252</v>
      </c>
      <c r="F113" s="1" t="s">
        <v>1253</v>
      </c>
      <c r="G113" s="1" t="s">
        <v>1254</v>
      </c>
      <c r="H113" s="1" t="s">
        <v>1255</v>
      </c>
      <c r="I113" s="1" t="s">
        <v>1256</v>
      </c>
      <c r="J113" s="1" t="s">
        <v>1257</v>
      </c>
      <c r="K113" s="1" t="s">
        <v>872</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353</v>
      </c>
      <c r="E114" s="1" t="s">
        <v>1261</v>
      </c>
      <c r="F114" s="1" t="s">
        <v>1262</v>
      </c>
      <c r="G114" s="1" t="s">
        <v>1263</v>
      </c>
      <c r="H114" s="1" t="s">
        <v>1264</v>
      </c>
      <c r="I114" s="1" t="s">
        <v>1265</v>
      </c>
      <c r="J114" s="1" t="s">
        <v>1266</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1272</v>
      </c>
      <c r="F115" s="1" t="s">
        <v>1273</v>
      </c>
      <c r="G115" s="1" t="s">
        <v>1274</v>
      </c>
      <c r="H115" s="1" t="s">
        <v>1275</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1284</v>
      </c>
      <c r="G116" s="1" t="s">
        <v>1285</v>
      </c>
      <c r="H116" s="1" t="s">
        <v>1286</v>
      </c>
      <c r="I116" s="1" t="s">
        <v>1287</v>
      </c>
      <c r="J116" s="1" t="s">
        <v>1288</v>
      </c>
      <c r="K116" s="1" t="s">
        <v>413</v>
      </c>
      <c r="L116" s="2"/>
      <c r="M116" s="2"/>
      <c r="N116" s="2"/>
      <c r="O116" s="2"/>
      <c r="P116" s="2"/>
      <c r="Q116" s="2"/>
      <c r="R116" s="2"/>
      <c r="S116" s="2"/>
      <c r="T116" s="2"/>
      <c r="U116" s="2"/>
      <c r="V116" s="2"/>
      <c r="W116" s="2"/>
      <c r="X116" s="2"/>
      <c r="Y116" s="2"/>
      <c r="Z116" s="2"/>
    </row>
    <row r="117" ht="15.75" customHeight="1">
      <c r="A117" s="1" t="s">
        <v>1289</v>
      </c>
      <c r="B117" s="1" t="s">
        <v>1290</v>
      </c>
      <c r="C117" s="1" t="s">
        <v>1291</v>
      </c>
      <c r="D117" s="1" t="s">
        <v>1292</v>
      </c>
      <c r="E117" s="1" t="s">
        <v>807</v>
      </c>
      <c r="F117" s="1" t="s">
        <v>1293</v>
      </c>
      <c r="G117" s="1" t="s">
        <v>1294</v>
      </c>
      <c r="H117" s="1" t="s">
        <v>1163</v>
      </c>
      <c r="I117" s="1" t="s">
        <v>1295</v>
      </c>
      <c r="J117" s="1" t="s">
        <v>1296</v>
      </c>
      <c r="K117" s="1" t="s">
        <v>1297</v>
      </c>
      <c r="L117" s="2"/>
      <c r="M117" s="2"/>
      <c r="N117" s="2"/>
      <c r="O117" s="2"/>
      <c r="P117" s="2"/>
      <c r="Q117" s="2"/>
      <c r="R117" s="2"/>
      <c r="S117" s="2"/>
      <c r="T117" s="2"/>
      <c r="U117" s="2"/>
      <c r="V117" s="2"/>
      <c r="W117" s="2"/>
      <c r="X117" s="2"/>
      <c r="Y117" s="2"/>
      <c r="Z117" s="2"/>
    </row>
    <row r="118" ht="15.75" customHeight="1">
      <c r="A118" s="1" t="s">
        <v>1298</v>
      </c>
      <c r="B118" s="1" t="s">
        <v>774</v>
      </c>
      <c r="C118" s="1" t="s">
        <v>1299</v>
      </c>
      <c r="D118" s="1" t="s">
        <v>1300</v>
      </c>
      <c r="E118" s="1" t="s">
        <v>1301</v>
      </c>
      <c r="F118" s="1" t="s">
        <v>1302</v>
      </c>
      <c r="G118" s="1" t="s">
        <v>1303</v>
      </c>
      <c r="H118" s="1" t="s">
        <v>1304</v>
      </c>
      <c r="I118" s="1" t="s">
        <v>1305</v>
      </c>
      <c r="J118" s="1" t="s">
        <v>1306</v>
      </c>
      <c r="K118" s="1" t="s">
        <v>590</v>
      </c>
      <c r="L118" s="2"/>
      <c r="M118" s="2"/>
      <c r="N118" s="2"/>
      <c r="O118" s="2"/>
      <c r="P118" s="2"/>
      <c r="Q118" s="2"/>
      <c r="R118" s="2"/>
      <c r="S118" s="2"/>
      <c r="T118" s="2"/>
      <c r="U118" s="2"/>
      <c r="V118" s="2"/>
      <c r="W118" s="2"/>
      <c r="X118" s="2"/>
      <c r="Y118" s="2"/>
      <c r="Z118" s="2"/>
    </row>
    <row r="119" ht="15.75" customHeight="1">
      <c r="A119" s="1" t="s">
        <v>1307</v>
      </c>
      <c r="B119" s="1" t="s">
        <v>1308</v>
      </c>
      <c r="C119" s="1" t="s">
        <v>773</v>
      </c>
      <c r="D119" s="1" t="s">
        <v>1309</v>
      </c>
      <c r="E119" s="1" t="s">
        <v>1310</v>
      </c>
      <c r="F119" s="1" t="s">
        <v>1311</v>
      </c>
      <c r="G119" s="1" t="s">
        <v>1312</v>
      </c>
      <c r="H119" s="1" t="s">
        <v>1313</v>
      </c>
      <c r="I119" s="1" t="s">
        <v>1314</v>
      </c>
      <c r="J119" s="1" t="s">
        <v>653</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1318</v>
      </c>
      <c r="D120" s="1" t="s">
        <v>1319</v>
      </c>
      <c r="E120" s="1" t="s">
        <v>1320</v>
      </c>
      <c r="F120" s="1" t="s">
        <v>1321</v>
      </c>
      <c r="G120" s="1" t="s">
        <v>768</v>
      </c>
      <c r="H120" s="1" t="s">
        <v>1124</v>
      </c>
      <c r="I120" s="1" t="s">
        <v>190</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1325</v>
      </c>
      <c r="C121" s="1" t="s">
        <v>1326</v>
      </c>
      <c r="D121" s="1" t="s">
        <v>1327</v>
      </c>
      <c r="E121" s="1" t="s">
        <v>672</v>
      </c>
      <c r="F121" s="1" t="s">
        <v>1328</v>
      </c>
      <c r="G121" s="1" t="s">
        <v>1049</v>
      </c>
      <c r="H121" s="1" t="s">
        <v>1329</v>
      </c>
      <c r="I121" s="1" t="s">
        <v>1330</v>
      </c>
      <c r="J121" s="1" t="s">
        <v>382</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1337</v>
      </c>
      <c r="G122" s="1" t="s">
        <v>1338</v>
      </c>
      <c r="H122" s="1" t="s">
        <v>1339</v>
      </c>
      <c r="I122" s="1" t="s">
        <v>737</v>
      </c>
      <c r="J122" s="1" t="s">
        <v>1340</v>
      </c>
      <c r="K122" s="1" t="s">
        <v>1341</v>
      </c>
      <c r="L122" s="2"/>
      <c r="M122" s="2"/>
      <c r="N122" s="2"/>
      <c r="O122" s="2"/>
      <c r="P122" s="2"/>
      <c r="Q122" s="2"/>
      <c r="R122" s="2"/>
      <c r="S122" s="2"/>
      <c r="T122" s="2"/>
      <c r="U122" s="2"/>
      <c r="V122" s="2"/>
      <c r="W122" s="2"/>
      <c r="X122" s="2"/>
      <c r="Y122" s="2"/>
      <c r="Z122" s="2"/>
    </row>
    <row r="123" ht="15.75" customHeight="1">
      <c r="A123" s="1" t="s">
        <v>1342</v>
      </c>
      <c r="B123" s="1" t="s">
        <v>382</v>
      </c>
      <c r="C123" s="1" t="s">
        <v>1343</v>
      </c>
      <c r="D123" s="1" t="s">
        <v>1344</v>
      </c>
      <c r="E123" s="1" t="s">
        <v>1345</v>
      </c>
      <c r="F123" s="1" t="s">
        <v>1346</v>
      </c>
      <c r="G123" s="1" t="s">
        <v>860</v>
      </c>
      <c r="H123" s="1" t="s">
        <v>1347</v>
      </c>
      <c r="I123" s="1" t="s">
        <v>1348</v>
      </c>
      <c r="J123" s="1" t="s">
        <v>1349</v>
      </c>
      <c r="K123" s="1" t="s">
        <v>1048</v>
      </c>
      <c r="L123" s="2"/>
      <c r="M123" s="2"/>
      <c r="N123" s="2"/>
      <c r="O123" s="2"/>
      <c r="P123" s="2"/>
      <c r="Q123" s="2"/>
      <c r="R123" s="2"/>
      <c r="S123" s="2"/>
      <c r="T123" s="2"/>
      <c r="U123" s="2"/>
      <c r="V123" s="2"/>
      <c r="W123" s="2"/>
      <c r="X123" s="2"/>
      <c r="Y123" s="2"/>
      <c r="Z123" s="2"/>
    </row>
    <row r="124" ht="15.75" customHeight="1">
      <c r="A124" s="1" t="s">
        <v>1350</v>
      </c>
      <c r="B124" s="1" t="s">
        <v>1351</v>
      </c>
      <c r="C124" s="1" t="s">
        <v>1352</v>
      </c>
      <c r="D124" s="1" t="s">
        <v>1335</v>
      </c>
      <c r="E124" s="1" t="s">
        <v>1353</v>
      </c>
      <c r="F124" s="1" t="s">
        <v>1354</v>
      </c>
      <c r="G124" s="1" t="s">
        <v>1355</v>
      </c>
      <c r="H124" s="1" t="s">
        <v>1356</v>
      </c>
      <c r="I124" s="1" t="s">
        <v>233</v>
      </c>
      <c r="J124" s="1" t="s">
        <v>594</v>
      </c>
      <c r="K124" s="1" t="s">
        <v>1357</v>
      </c>
      <c r="L124" s="2"/>
      <c r="M124" s="2"/>
      <c r="N124" s="2"/>
      <c r="O124" s="2"/>
      <c r="P124" s="2"/>
      <c r="Q124" s="2"/>
      <c r="R124" s="2"/>
      <c r="S124" s="2"/>
      <c r="T124" s="2"/>
      <c r="U124" s="2"/>
      <c r="V124" s="2"/>
      <c r="W124" s="2"/>
      <c r="X124" s="2"/>
      <c r="Y124" s="2"/>
      <c r="Z124" s="2"/>
    </row>
    <row r="125" ht="15.75" customHeight="1">
      <c r="A125" s="1" t="s">
        <v>1358</v>
      </c>
      <c r="B125" s="1" t="s">
        <v>1270</v>
      </c>
      <c r="C125" s="1" t="s">
        <v>1305</v>
      </c>
      <c r="D125" s="1" t="s">
        <v>1359</v>
      </c>
      <c r="E125" s="1" t="s">
        <v>757</v>
      </c>
      <c r="F125" s="1" t="s">
        <v>1360</v>
      </c>
      <c r="G125" s="1" t="s">
        <v>1361</v>
      </c>
      <c r="H125" s="1" t="s">
        <v>1362</v>
      </c>
      <c r="I125" s="1" t="s">
        <v>1363</v>
      </c>
      <c r="J125" s="1" t="s">
        <v>199</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1368</v>
      </c>
      <c r="E126" s="1" t="s">
        <v>1369</v>
      </c>
      <c r="F126" s="1" t="s">
        <v>1370</v>
      </c>
      <c r="G126" s="1" t="s">
        <v>304</v>
      </c>
      <c r="H126" s="1" t="s">
        <v>766</v>
      </c>
      <c r="I126" s="1" t="s">
        <v>1371</v>
      </c>
      <c r="J126" s="1" t="s">
        <v>1372</v>
      </c>
      <c r="K126" s="1" t="s">
        <v>1373</v>
      </c>
      <c r="L126" s="2"/>
      <c r="M126" s="2"/>
      <c r="N126" s="2"/>
      <c r="O126" s="2"/>
      <c r="P126" s="2"/>
      <c r="Q126" s="2"/>
      <c r="R126" s="2"/>
      <c r="S126" s="2"/>
      <c r="T126" s="2"/>
      <c r="U126" s="2"/>
      <c r="V126" s="2"/>
      <c r="W126" s="2"/>
      <c r="X126" s="2"/>
      <c r="Y126" s="2"/>
      <c r="Z126" s="2"/>
    </row>
    <row r="127" ht="15.75" customHeight="1">
      <c r="A127" s="1" t="s">
        <v>1374</v>
      </c>
      <c r="B127" s="1" t="s">
        <v>959</v>
      </c>
      <c r="C127" s="1" t="s">
        <v>1375</v>
      </c>
      <c r="D127" s="1" t="s">
        <v>1376</v>
      </c>
      <c r="E127" s="1" t="s">
        <v>1377</v>
      </c>
      <c r="F127" s="1" t="s">
        <v>1378</v>
      </c>
      <c r="G127" s="1" t="s">
        <v>293</v>
      </c>
      <c r="H127" s="1" t="s">
        <v>1379</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t="s">
        <v>1384</v>
      </c>
      <c r="C128" s="1" t="s">
        <v>1032</v>
      </c>
      <c r="D128" s="1" t="s">
        <v>1385</v>
      </c>
      <c r="E128" s="1" t="s">
        <v>1386</v>
      </c>
      <c r="F128" s="1" t="s">
        <v>649</v>
      </c>
      <c r="G128" s="1" t="s">
        <v>468</v>
      </c>
      <c r="H128" s="1" t="s">
        <v>1387</v>
      </c>
      <c r="I128" s="1" t="s">
        <v>186</v>
      </c>
      <c r="J128" s="1" t="s">
        <v>1331</v>
      </c>
      <c r="K128" s="1" t="s">
        <v>1388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1413</v>
      </c>
      <c r="C4" s="1" t="s">
        <v>1414</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1405</v>
      </c>
      <c r="B5" s="1" t="s">
        <v>1404</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1" t="s">
        <v>1444</v>
      </c>
      <c r="I7" s="1" t="s">
        <v>1445</v>
      </c>
      <c r="J7" s="2"/>
      <c r="K7" s="2"/>
      <c r="L7" s="2"/>
      <c r="M7" s="2"/>
      <c r="N7" s="2"/>
      <c r="O7" s="2"/>
      <c r="P7" s="2"/>
      <c r="Q7" s="2"/>
      <c r="R7" s="2"/>
      <c r="S7" s="2"/>
      <c r="T7" s="2"/>
      <c r="U7" s="2"/>
      <c r="V7" s="2"/>
      <c r="W7" s="2"/>
      <c r="X7" s="2"/>
      <c r="Y7" s="2"/>
      <c r="Z7" s="2"/>
    </row>
    <row r="8">
      <c r="A8" s="1" t="s">
        <v>1446</v>
      </c>
      <c r="B8" s="1" t="s">
        <v>1404</v>
      </c>
      <c r="C8" s="1" t="s">
        <v>1447</v>
      </c>
      <c r="D8" s="1" t="s">
        <v>1448</v>
      </c>
      <c r="E8" s="1" t="s">
        <v>1449</v>
      </c>
      <c r="F8" s="1" t="s">
        <v>1450</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1445</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1466</v>
      </c>
      <c r="F10" s="1" t="s">
        <v>1467</v>
      </c>
      <c r="G10" s="1" t="s">
        <v>1468</v>
      </c>
      <c r="H10" s="1" t="s">
        <v>1469</v>
      </c>
      <c r="I10" s="1" t="s">
        <v>1470</v>
      </c>
      <c r="J10" s="2"/>
      <c r="K10" s="2"/>
      <c r="L10" s="2"/>
      <c r="M10" s="2"/>
      <c r="N10" s="2"/>
      <c r="O10" s="2"/>
      <c r="P10" s="2"/>
      <c r="Q10" s="2"/>
      <c r="R10" s="2"/>
      <c r="S10" s="2"/>
      <c r="T10" s="2"/>
      <c r="U10" s="2"/>
      <c r="V10" s="2"/>
      <c r="W10" s="2"/>
      <c r="X10" s="2"/>
      <c r="Y10" s="2"/>
      <c r="Z10" s="2"/>
    </row>
    <row r="11">
      <c r="A11" s="1" t="s">
        <v>1471</v>
      </c>
      <c r="B11" s="1" t="s">
        <v>1472</v>
      </c>
      <c r="C11" s="1" t="s">
        <v>1473</v>
      </c>
      <c r="D11" s="1" t="s">
        <v>1474</v>
      </c>
      <c r="E11" s="1" t="s">
        <v>1475</v>
      </c>
      <c r="F11" s="1" t="s">
        <v>1476</v>
      </c>
      <c r="G11" s="1" t="s">
        <v>1477</v>
      </c>
      <c r="H11" s="1" t="s">
        <v>1478</v>
      </c>
      <c r="I11" s="1" t="s">
        <v>1479</v>
      </c>
      <c r="J11" s="2"/>
      <c r="K11" s="2"/>
      <c r="L11" s="2"/>
      <c r="M11" s="2"/>
      <c r="N11" s="2"/>
      <c r="O11" s="2"/>
      <c r="P11" s="2"/>
      <c r="Q11" s="2"/>
      <c r="R11" s="2"/>
      <c r="S11" s="2"/>
      <c r="T11" s="2"/>
      <c r="U11" s="2"/>
      <c r="V11" s="2"/>
      <c r="W11" s="2"/>
      <c r="X11" s="2"/>
      <c r="Y11" s="2"/>
      <c r="Z11" s="2"/>
    </row>
    <row r="12">
      <c r="A12" s="1" t="s">
        <v>1480</v>
      </c>
      <c r="B12" s="1" t="s">
        <v>1481</v>
      </c>
      <c r="C12" s="1" t="s">
        <v>1482</v>
      </c>
      <c r="D12" s="1" t="s">
        <v>1483</v>
      </c>
      <c r="E12" s="1" t="s">
        <v>1484</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220</v>
      </c>
      <c r="C15" s="1" t="s">
        <v>220</v>
      </c>
      <c r="D15" s="1" t="s">
        <v>222</v>
      </c>
      <c r="E15" s="1" t="s">
        <v>223</v>
      </c>
      <c r="F15" s="1" t="s">
        <v>224</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1515</v>
      </c>
      <c r="F16" s="1" t="s">
        <v>1516</v>
      </c>
      <c r="G16" s="1" t="s">
        <v>1517</v>
      </c>
      <c r="H16" s="1" t="s">
        <v>1518</v>
      </c>
      <c r="I16" s="1" t="s">
        <v>1519</v>
      </c>
      <c r="J16" s="2"/>
      <c r="K16" s="2"/>
      <c r="L16" s="2"/>
      <c r="M16" s="2"/>
      <c r="N16" s="2"/>
      <c r="O16" s="2"/>
      <c r="P16" s="2"/>
      <c r="Q16" s="2"/>
      <c r="R16" s="2"/>
      <c r="S16" s="2"/>
      <c r="T16" s="2"/>
      <c r="U16" s="2"/>
      <c r="V16" s="2"/>
      <c r="W16" s="2"/>
      <c r="X16" s="2"/>
      <c r="Y16" s="2"/>
      <c r="Z16" s="2"/>
    </row>
    <row r="17">
      <c r="A17" s="1" t="s">
        <v>1520</v>
      </c>
      <c r="B17" s="1" t="s">
        <v>182</v>
      </c>
      <c r="C17" s="1" t="s">
        <v>183</v>
      </c>
      <c r="D17" s="1" t="s">
        <v>191</v>
      </c>
      <c r="E17" s="1" t="s">
        <v>192</v>
      </c>
      <c r="F17" s="1" t="s">
        <v>193</v>
      </c>
      <c r="G17" s="1" t="s">
        <v>1521</v>
      </c>
      <c r="H17" s="1" t="s">
        <v>1522</v>
      </c>
      <c r="I17" s="1" t="s">
        <v>1334</v>
      </c>
      <c r="J17" s="2"/>
      <c r="K17" s="2"/>
      <c r="L17" s="2"/>
      <c r="M17" s="2"/>
      <c r="N17" s="2"/>
      <c r="O17" s="2"/>
      <c r="P17" s="2"/>
      <c r="Q17" s="2"/>
      <c r="R17" s="2"/>
      <c r="S17" s="2"/>
      <c r="T17" s="2"/>
      <c r="U17" s="2"/>
      <c r="V17" s="2"/>
      <c r="W17" s="2"/>
      <c r="X17" s="2"/>
      <c r="Y17" s="2"/>
      <c r="Z17" s="2"/>
    </row>
    <row r="18">
      <c r="A18" s="1" t="s">
        <v>1523</v>
      </c>
      <c r="B18" s="1" t="s">
        <v>1524</v>
      </c>
      <c r="C18" s="1" t="s">
        <v>1525</v>
      </c>
      <c r="D18" s="1" t="s">
        <v>1526</v>
      </c>
      <c r="E18" s="1" t="s">
        <v>1527</v>
      </c>
      <c r="F18" s="1" t="s">
        <v>1528</v>
      </c>
      <c r="G18" s="1" t="s">
        <v>1529</v>
      </c>
      <c r="H18" s="1" t="s">
        <v>1530</v>
      </c>
      <c r="I18" s="1" t="s">
        <v>1531</v>
      </c>
      <c r="J18" s="2"/>
      <c r="K18" s="2"/>
      <c r="L18" s="2"/>
      <c r="M18" s="2"/>
      <c r="N18" s="2"/>
      <c r="O18" s="2"/>
      <c r="P18" s="2"/>
      <c r="Q18" s="2"/>
      <c r="R18" s="2"/>
      <c r="S18" s="2"/>
      <c r="T18" s="2"/>
      <c r="U18" s="2"/>
      <c r="V18" s="2"/>
      <c r="W18" s="2"/>
      <c r="X18" s="2"/>
      <c r="Y18" s="2"/>
      <c r="Z18" s="2"/>
    </row>
    <row r="19">
      <c r="A19" s="1" t="s">
        <v>1532</v>
      </c>
      <c r="B19" s="1" t="s">
        <v>1533</v>
      </c>
      <c r="C19" s="1" t="s">
        <v>1534</v>
      </c>
      <c r="D19" s="1" t="s">
        <v>1535</v>
      </c>
      <c r="E19" s="1" t="s">
        <v>1536</v>
      </c>
      <c r="F19" s="1" t="s">
        <v>1537</v>
      </c>
      <c r="G19" s="1" t="s">
        <v>1538</v>
      </c>
      <c r="H19" s="1" t="s">
        <v>1539</v>
      </c>
      <c r="I19" s="1" t="s">
        <v>1540</v>
      </c>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1" t="s">
        <v>1549</v>
      </c>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1" t="s">
        <v>1566</v>
      </c>
      <c r="I22" s="1" t="s">
        <v>1567</v>
      </c>
      <c r="J22" s="2"/>
      <c r="K22" s="2"/>
      <c r="L22" s="2"/>
      <c r="M22" s="2"/>
      <c r="N22" s="2"/>
      <c r="O22" s="2"/>
      <c r="P22" s="2"/>
      <c r="Q22" s="2"/>
      <c r="R22" s="2"/>
      <c r="S22" s="2"/>
      <c r="T22" s="2"/>
      <c r="U22" s="2"/>
      <c r="V22" s="2"/>
      <c r="W22" s="2"/>
      <c r="X22" s="2"/>
      <c r="Y22" s="2"/>
      <c r="Z22" s="2"/>
    </row>
    <row r="23" ht="15.75" customHeight="1">
      <c r="A23" s="1" t="s">
        <v>1568</v>
      </c>
      <c r="B23" s="1" t="s">
        <v>1569</v>
      </c>
      <c r="C23" s="1" t="s">
        <v>1570</v>
      </c>
      <c r="D23" s="1" t="s">
        <v>1571</v>
      </c>
      <c r="E23" s="1" t="s">
        <v>1572</v>
      </c>
      <c r="F23" s="1" t="s">
        <v>1573</v>
      </c>
      <c r="G23" s="1" t="s">
        <v>1574</v>
      </c>
      <c r="H23" s="1" t="s">
        <v>1575</v>
      </c>
      <c r="I23" s="1" t="s">
        <v>1576</v>
      </c>
      <c r="J23" s="2"/>
      <c r="K23" s="2"/>
      <c r="L23" s="2"/>
      <c r="M23" s="2"/>
      <c r="N23" s="2"/>
      <c r="O23" s="2"/>
      <c r="P23" s="2"/>
      <c r="Q23" s="2"/>
      <c r="R23" s="2"/>
      <c r="S23" s="2"/>
      <c r="T23" s="2"/>
      <c r="U23" s="2"/>
      <c r="V23" s="2"/>
      <c r="W23" s="2"/>
      <c r="X23" s="2"/>
      <c r="Y23" s="2"/>
      <c r="Z23" s="2"/>
    </row>
    <row r="24" ht="15.75" customHeight="1">
      <c r="A24" s="1" t="s">
        <v>1577</v>
      </c>
      <c r="B24" s="1" t="s">
        <v>1578</v>
      </c>
      <c r="C24" s="1" t="s">
        <v>1579</v>
      </c>
      <c r="D24" s="1" t="s">
        <v>1580</v>
      </c>
      <c r="E24" s="1" t="s">
        <v>1561</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1404</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11</v>
      </c>
      <c r="C6" s="2"/>
      <c r="D6" s="2"/>
      <c r="E6" s="2"/>
      <c r="F6" s="2"/>
      <c r="G6" s="2"/>
      <c r="H6" s="2"/>
      <c r="I6" s="2"/>
      <c r="J6" s="2"/>
      <c r="K6" s="2"/>
      <c r="L6" s="2"/>
      <c r="M6" s="2"/>
      <c r="N6" s="2"/>
      <c r="O6" s="2"/>
      <c r="P6" s="2"/>
      <c r="Q6" s="2"/>
      <c r="R6" s="2"/>
      <c r="S6" s="2"/>
      <c r="T6" s="2"/>
      <c r="U6" s="2"/>
      <c r="V6" s="2"/>
      <c r="W6" s="2"/>
      <c r="X6" s="2"/>
      <c r="Y6" s="2"/>
      <c r="Z6" s="2"/>
    </row>
    <row r="7">
      <c r="A7" s="3" t="s">
        <v>1605</v>
      </c>
      <c r="B7" s="1" t="s">
        <v>1606</v>
      </c>
      <c r="C7" s="2"/>
      <c r="D7" s="2"/>
      <c r="E7" s="2"/>
      <c r="F7" s="2"/>
      <c r="G7" s="2"/>
      <c r="H7" s="2"/>
      <c r="I7" s="2"/>
      <c r="J7" s="2"/>
      <c r="K7" s="2"/>
      <c r="L7" s="2"/>
      <c r="M7" s="2"/>
      <c r="N7" s="2"/>
      <c r="O7" s="2"/>
      <c r="P7" s="2"/>
      <c r="Q7" s="2"/>
      <c r="R7" s="2"/>
      <c r="S7" s="2"/>
      <c r="T7" s="2"/>
      <c r="U7" s="2"/>
      <c r="V7" s="2"/>
      <c r="W7" s="2"/>
      <c r="X7" s="2"/>
      <c r="Y7" s="2"/>
      <c r="Z7" s="2"/>
    </row>
    <row r="8">
      <c r="A8" s="3" t="s">
        <v>1607</v>
      </c>
      <c r="B8" s="1" t="s">
        <v>1608</v>
      </c>
      <c r="C8" s="2"/>
      <c r="D8" s="2"/>
      <c r="E8" s="2"/>
      <c r="F8" s="2"/>
      <c r="G8" s="2"/>
      <c r="H8" s="2"/>
      <c r="I8" s="2"/>
      <c r="J8" s="2"/>
      <c r="K8" s="2"/>
      <c r="L8" s="2"/>
      <c r="M8" s="2"/>
      <c r="N8" s="2"/>
      <c r="O8" s="2"/>
      <c r="P8" s="2"/>
      <c r="Q8" s="2"/>
      <c r="R8" s="2"/>
      <c r="S8" s="2"/>
      <c r="T8" s="2"/>
      <c r="U8" s="2"/>
      <c r="V8" s="2"/>
      <c r="W8" s="2"/>
      <c r="X8" s="2"/>
      <c r="Y8" s="2"/>
      <c r="Z8" s="2"/>
    </row>
    <row r="9">
      <c r="A9" s="3" t="s">
        <v>1609</v>
      </c>
      <c r="B9" s="4"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t="s">
        <v>1622</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v>5600.0</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t="s">
        <v>1625</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4" t="s">
        <v>1634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81.6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80.32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77.5601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80.76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81.6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80.32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77.5601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80.76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0.013200001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1.7343936E9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0.325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1.294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24.453125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20.30358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314997.0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314997.0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255255.0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153320.0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153320.0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60.35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88.0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2.44922496E9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67.39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98.73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1.9326415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80.047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84.6653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1.04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0.012745098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t="s">
        <v>1671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2.794731008E9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0.07922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3.095883E7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3.13E7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545022.0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517354.0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0.0174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0.0094800005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1.02901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2.08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0.0241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3.13E7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31.707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2.4679093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-0.335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1.00394E8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3.85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t="s">
        <v>1696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9.446112E8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2.205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10.9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-0.10897577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0.27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v>1.7343936E9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1714</v>
      </c>
      <c r="B100" s="1">
        <v>5.60007E8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1715</v>
      </c>
      <c r="B101" s="1" t="s">
        <v>1716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1717</v>
      </c>
      <c r="B102" s="1" t="s">
        <v>1718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t="s">
        <v>1720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1721</v>
      </c>
      <c r="B104" s="1" t="s">
        <v>1722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1724</v>
      </c>
      <c r="B106" s="1">
        <v>78.25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1725</v>
      </c>
      <c r="B107" s="1">
        <v>104.0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1726</v>
      </c>
      <c r="B108" s="1">
        <v>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1727</v>
      </c>
      <c r="B109" s="1">
        <v>87.0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1728</v>
      </c>
      <c r="B110" s="1">
        <v>85.0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1729</v>
      </c>
      <c r="B111" s="1" t="s">
        <v>1730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1731</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1732</v>
      </c>
      <c r="B113" s="1">
        <v>1.27222E8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1733</v>
      </c>
      <c r="B114" s="1">
        <v>4.065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1734</v>
      </c>
      <c r="B115" s="1">
        <v>2.56387008E8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1735</v>
      </c>
      <c r="B116" s="1">
        <v>3.62193984E8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1736</v>
      </c>
      <c r="B117" s="1">
        <v>2.72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1737</v>
      </c>
      <c r="B118" s="1">
        <v>3.677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1738</v>
      </c>
      <c r="B119" s="1">
        <v>1.267293952E9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1739</v>
      </c>
      <c r="B120" s="1">
        <v>36.34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1740</v>
      </c>
      <c r="B121" s="1">
        <v>40.587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1741</v>
      </c>
      <c r="B122" s="1">
        <v>0.05984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1742</v>
      </c>
      <c r="B123" s="1">
        <v>0.10515001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1743</v>
      </c>
      <c r="B124" s="1">
        <v>1.13630752E8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1744</v>
      </c>
      <c r="B125" s="1">
        <v>2.14228992E8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1745</v>
      </c>
      <c r="B126" s="1">
        <v>-0.344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1746</v>
      </c>
      <c r="B127" s="1">
        <v>0.061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1747</v>
      </c>
      <c r="B128" s="1">
        <v>0.34569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1748</v>
      </c>
      <c r="B129" s="1">
        <v>0.20231001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1749</v>
      </c>
      <c r="B130" s="1">
        <v>0.08975001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1750</v>
      </c>
      <c r="B131" s="1" t="s">
        <v>1671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1751</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72.0</v>
      </c>
      <c r="C3" s="1">
        <v>87.0</v>
      </c>
      <c r="D3" s="1">
        <v>47.0</v>
      </c>
      <c r="E3" s="1">
        <v>31.0</v>
      </c>
      <c r="F3" s="1">
        <v>92.0</v>
      </c>
      <c r="G3" s="1">
        <v>118.0</v>
      </c>
      <c r="H3" s="1">
        <v>82.0</v>
      </c>
      <c r="I3" s="1">
        <v>180.0</v>
      </c>
      <c r="J3" s="1">
        <v>13.0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-3.538461538</v>
      </c>
      <c r="Q3" s="1">
        <f>IF(P3*FORECAST(Q2,B3:P3,B2:P2)&gt;0,FORECAST(Q2,B3:P3,B2:P2),P3)*$X$1</f>
        <v>-10.79120879</v>
      </c>
      <c r="R3" s="1">
        <f>IF(Q3*FORECAST(R2,B3:Q3,B2:Q2)&gt;0,FORECAST(R2,B3:Q3,B2:Q2),Q3)*$X$1</f>
        <v>-18.04395604</v>
      </c>
      <c r="S3" s="5">
        <f>IF(R3*FORECAST(S2,B3:R3,B2:R2)&gt;0,FORECAST(S2,B3:R3,B2:R2),R3)*$X$1</f>
        <v>-25.2967033</v>
      </c>
      <c r="T3" s="5">
        <f>IF(S3*FORECAST(T2,B3:S3,B2:S2)&gt;0,FORECAST(T2,B3:S3,B2:S2),S3)*$X$1</f>
        <v>-32.54945055</v>
      </c>
      <c r="U3" s="5">
        <f>IF(T3*FORECAST(U2,B3:T3,B2:T2)&gt;0,FORECAST(U2,B3:T3,B2:T2),T3)*$X$1</f>
        <v>-39.8021978</v>
      </c>
      <c r="V3" s="5">
        <f>IF(U3*FORECAST(V2,B3:U3,B2:U2)&gt;0,FORECAST(V2,B3:U3,B2:U2),U3)*$X$1</f>
        <v>-47.05494505</v>
      </c>
      <c r="W3" s="5">
        <f>IF(V3*FORECAST(W2,B3:V3,B2:V2)&gt;0,FORECAST(W2,B3:V3,B2:V2),V3)*$X$1</f>
        <v>-54.30769231</v>
      </c>
      <c r="X3" s="2"/>
      <c r="Y3" s="2"/>
      <c r="Z3" s="2"/>
    </row>
    <row r="4">
      <c r="A4" s="3" t="s">
        <v>130</v>
      </c>
      <c r="B4" s="1">
        <v>94.0</v>
      </c>
      <c r="C4" s="1">
        <v>82.0</v>
      </c>
      <c r="D4" s="1">
        <v>303.0</v>
      </c>
      <c r="E4" s="1">
        <v>332.0</v>
      </c>
      <c r="F4" s="1">
        <v>327.0</v>
      </c>
      <c r="G4" s="1">
        <v>277.0</v>
      </c>
      <c r="H4" s="1">
        <v>205.0</v>
      </c>
      <c r="I4" s="1">
        <v>83.0</v>
      </c>
      <c r="J4" s="1">
        <v>203.0</v>
      </c>
      <c r="K4" s="1">
        <v>341.0</v>
      </c>
      <c r="L4" s="2"/>
      <c r="M4" s="2"/>
      <c r="N4" s="2"/>
      <c r="O4" s="2"/>
      <c r="P4" s="2"/>
      <c r="Q4" s="2"/>
      <c r="R4" s="2"/>
      <c r="S4" s="2"/>
      <c r="T4" s="2"/>
      <c r="U4" s="2"/>
      <c r="V4" s="2"/>
      <c r="W4" s="2"/>
      <c r="X4" s="2"/>
      <c r="Y4" s="2"/>
      <c r="Z4" s="2"/>
    </row>
    <row r="5">
      <c r="A5" s="3" t="s">
        <v>1752</v>
      </c>
      <c r="B5" s="1">
        <v>31.0</v>
      </c>
      <c r="C5" s="1">
        <v>32.0</v>
      </c>
      <c r="D5" s="1">
        <v>32.0</v>
      </c>
      <c r="E5" s="1">
        <v>32.0</v>
      </c>
      <c r="F5" s="1">
        <v>32.0</v>
      </c>
      <c r="G5" s="1">
        <v>32.0</v>
      </c>
      <c r="H5" s="1">
        <v>32.0</v>
      </c>
      <c r="I5" s="1">
        <v>32.0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-896.3405527</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-122.1235575</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-377.4472776</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-499.5708351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-840.5708351</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-27.11518823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-896.3405527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41.0</v>
      </c>
      <c r="C3" s="1">
        <v>57.0</v>
      </c>
      <c r="D3" s="1">
        <v>52.0</v>
      </c>
      <c r="E3" s="1">
        <v>32.0</v>
      </c>
      <c r="F3" s="1">
        <v>83.0</v>
      </c>
      <c r="G3" s="1">
        <v>133.0</v>
      </c>
      <c r="H3" s="1">
        <v>97.0</v>
      </c>
      <c r="I3" s="1">
        <v>119.0</v>
      </c>
      <c r="J3" s="1">
        <v>96.0</v>
      </c>
      <c r="K3" s="1">
        <v>112.0</v>
      </c>
      <c r="L3" s="1">
        <f>IF(K3*FORECAST(L2,B3:K3,B2:K2)&gt;0,FORECAST(L2,B3:K3,B2:K2),K3)*$X$1</f>
        <v>131.9333333</v>
      </c>
      <c r="M3" s="1">
        <f>IF(L3*FORECAST(M2,B3:L3,B2:L2)&gt;0,FORECAST(M2,B3:L3,B2:L2),L3)*$X$1</f>
        <v>140.9757576</v>
      </c>
      <c r="N3" s="1">
        <f>IF(M3*FORECAST(N2,B3:M3,B2:M2)&gt;0,FORECAST(N2,B3:M3,B2:M2),M3)*$X$1</f>
        <v>150.0181818</v>
      </c>
      <c r="O3" s="1">
        <f>IF(N3*FORECAST(O2,B3:N3,B2:N2)&gt;0,FORECAST(O2,B3:N3,B2:N2),N3)*$X$1</f>
        <v>159.0606061</v>
      </c>
      <c r="P3" s="1">
        <f>IF(O3*FORECAST(P2,B3:O3,B2:O2)&gt;0,FORECAST(P2,B3:O3,B2:O2),O3)*$X$1</f>
        <v>168.1030303</v>
      </c>
      <c r="Q3" s="1">
        <f>IF(P3*FORECAST(Q2,B3:P3,B2:P2)&gt;0,FORECAST(Q2,B3:P3,B2:P2),P3)*$X$1</f>
        <v>177.1454545</v>
      </c>
      <c r="R3" s="1">
        <f>IF(Q3*FORECAST(R2,B3:Q3,B2:Q2)&gt;0,FORECAST(R2,B3:Q3,B2:Q2),Q3)*$X$1</f>
        <v>186.1878788</v>
      </c>
      <c r="S3" s="5">
        <f>IF(R3*FORECAST(S2,B3:R3,B2:R2)&gt;0,FORECAST(S2,B3:R3,B2:R2),R3)*$X$1</f>
        <v>195.230303</v>
      </c>
      <c r="T3" s="5">
        <f>IF(S3*FORECAST(T2,B3:S3,B2:S2)&gt;0,FORECAST(T2,B3:S3,B2:S2),S3)*$X$1</f>
        <v>204.2727273</v>
      </c>
      <c r="U3" s="5">
        <f>IF(T3*FORECAST(U2,B3:T3,B2:T2)&gt;0,FORECAST(U2,B3:T3,B2:T2),T3)*$X$1</f>
        <v>213.3151515</v>
      </c>
      <c r="V3" s="5">
        <f>IF(U3*FORECAST(V2,B3:U3,B2:U2)&gt;0,FORECAST(V2,B3:U3,B2:U2),U3)*$X$1</f>
        <v>222.3575758</v>
      </c>
      <c r="W3" s="5">
        <f>IF(V3*FORECAST(W2,B3:V3,B2:V2)&gt;0,FORECAST(W2,B3:V3,B2:V2),V3)*$X$1</f>
        <v>231.4</v>
      </c>
      <c r="X3" s="2"/>
      <c r="Y3" s="2"/>
      <c r="Z3" s="2"/>
    </row>
    <row r="4">
      <c r="A4" s="3" t="s">
        <v>130</v>
      </c>
      <c r="B4" s="1">
        <v>94.0</v>
      </c>
      <c r="C4" s="1">
        <v>82.0</v>
      </c>
      <c r="D4" s="1">
        <v>303.0</v>
      </c>
      <c r="E4" s="1">
        <v>332.0</v>
      </c>
      <c r="F4" s="1">
        <v>327.0</v>
      </c>
      <c r="G4" s="1">
        <v>277.0</v>
      </c>
      <c r="H4" s="1">
        <v>205.0</v>
      </c>
      <c r="I4" s="1">
        <v>83.0</v>
      </c>
      <c r="J4" s="1">
        <v>203.0</v>
      </c>
      <c r="K4" s="1">
        <v>341.0</v>
      </c>
      <c r="L4" s="2"/>
      <c r="M4" s="2"/>
      <c r="N4" s="2"/>
      <c r="O4" s="2"/>
      <c r="P4" s="2"/>
      <c r="Q4" s="2"/>
      <c r="R4" s="2"/>
      <c r="S4" s="2"/>
      <c r="T4" s="2"/>
      <c r="U4" s="2"/>
      <c r="V4" s="2"/>
      <c r="W4" s="2"/>
      <c r="X4" s="2"/>
      <c r="Y4" s="2"/>
      <c r="Z4" s="2"/>
    </row>
    <row r="5">
      <c r="A5" s="3" t="s">
        <v>1752</v>
      </c>
      <c r="B5" s="1">
        <v>31.0</v>
      </c>
      <c r="C5" s="1">
        <v>32.0</v>
      </c>
      <c r="D5" s="1">
        <v>32.0</v>
      </c>
      <c r="E5" s="1">
        <v>32.0</v>
      </c>
      <c r="F5" s="1">
        <v>32.0</v>
      </c>
      <c r="G5" s="1">
        <v>32.0</v>
      </c>
      <c r="H5" s="1">
        <v>32.0</v>
      </c>
      <c r="I5" s="1">
        <v>32.0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3819.223301</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1267.964804</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1608.267564</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2876.232368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2535.232368</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81.78168929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3819.223301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