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<sst xmlns="http://schemas.openxmlformats.org/spreadsheetml/2006/main" count="1925" uniqueCount="1729">
  <si>
    <t>ticker</t>
  </si>
  <si>
    <t>AEIS</t>
  </si>
  <si>
    <t>nombre</t>
  </si>
  <si>
    <t>ADVANCED ENERGY INDUSTRIE</t>
  </si>
  <si>
    <t>empresa</t>
  </si>
  <si>
    <t>Electrical Components &amp; Equipment</t>
  </si>
  <si>
    <t>Open</t>
  </si>
  <si>
    <t>Target Price</t>
  </si>
  <si>
    <t>Upside</t>
  </si>
  <si>
    <t>-49.28%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</si>
  <si>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</si>
  <si>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</si>
  <si>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</si>
  <si>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</si>
  <si>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</si>
  <si>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</si>
  <si>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</si>
  <si>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</si>
  <si>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</si>
  <si>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</si>
  <si>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</si>
  <si>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</si>
  <si>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</si>
  <si>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</si>
  <si>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</si>
  <si>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</si>
  <si>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</si>
  <si>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</si>
  <si>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</si>
  <si>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</si>
  <si>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</si>
  <si>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</si>
  <si>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</si>
  <si>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</si>
  <si>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</si>
  <si>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</si>
  <si>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</si>
  <si>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</si>
  <si>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</si>
  <si>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</si>
  <si>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</si>
  <si>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</si>
  <si>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</si>
  <si>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</si>
  <si>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</si>
  <si>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</si>
  <si>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</si>
  <si>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</si>
  <si>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</si>
  <si>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</si>
  <si>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</si>
  <si>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</si>
  <si>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</si>
  <si>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</si>
  <si>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</si>
  <si>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</si>
  <si>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</si>
  <si>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</si>
  <si>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</si>
  <si>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</si>
  <si>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</si>
  <si>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</si>
  <si>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</si>
  <si>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</si>
  <si>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</si>
  <si>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</si>
  <si>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</si>
  <si>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</si>
  <si>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</si>
  <si>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</si>
  <si>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</si>
  <si>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</si>
  <si>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</si>
  <si>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</si>
  <si>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</si>
  <si>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</si>
  <si>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</si>
  <si>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</si>
  <si>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</si>
  <si>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</si>
  <si>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</si>
  <si>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</si>
  <si>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</si>
  <si>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</si>
  <si>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</si>
  <si>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</si>
  <si>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</si>
  <si>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</si>
  <si>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</si>
  <si>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</si>
  <si>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</si>
  <si>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</si>
  <si>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</si>
  <si>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</si>
  <si>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</si>
  <si>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</si>
  <si>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</si>
  <si>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</si>
  <si>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</si>
  <si>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</si>
  <si>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</si>
  <si>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</si>
  <si>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</si>
  <si>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</si>
  <si>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</si>
  <si>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</si>
  <si>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11.69</t>
  </si>
  <si>
    <t>6.63</t>
  </si>
  <si>
    <t>9.87</t>
  </si>
  <si>
    <t>13.15</t>
  </si>
  <si>
    <t>15.9</t>
  </si>
  <si>
    <t>17.64</t>
  </si>
  <si>
    <t>21.28</t>
  </si>
  <si>
    <t>23.17</t>
  </si>
  <si>
    <t>28.49</t>
  </si>
  <si>
    <t>30.66</t>
  </si>
  <si>
    <t>Tangible Book Value</t>
  </si>
  <si>
    <t>Tangible Book Value Per Share</t>
  </si>
  <si>
    <t>5.53</t>
  </si>
  <si>
    <t>4.7</t>
  </si>
  <si>
    <t>8.11</t>
  </si>
  <si>
    <t>10.94</t>
  </si>
  <si>
    <t>11.79</t>
  </si>
  <si>
    <t>7.55</t>
  </si>
  <si>
    <t>11.38</t>
  </si>
  <si>
    <t>13.28</t>
  </si>
  <si>
    <t>18.73</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</si>
  <si>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</si>
  <si>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</si>
  <si>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</si>
  <si>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</si>
  <si>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</si>
  <si>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</si>
  <si>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</si>
  <si>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</si>
  <si>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</si>
  <si>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</si>
  <si>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</si>
  <si>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</si>
  <si>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</si>
  <si>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</si>
  <si>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</si>
  <si>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</si>
  <si>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</si>
  <si>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</si>
  <si>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</si>
  <si>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</si>
  <si>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</si>
  <si>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</si>
  <si>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</si>
  <si>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</si>
  <si>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</si>
  <si>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</si>
  <si>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</si>
  <si>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</si>
  <si>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</si>
  <si>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</si>
  <si>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</si>
  <si>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</si>
  <si>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</si>
  <si>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</si>
  <si>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</si>
  <si>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</si>
  <si>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</si>
  <si>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</si>
  <si>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</si>
  <si>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</si>
  <si>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</si>
  <si>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</si>
  <si>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</si>
  <si>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</si>
  <si>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</si>
  <si>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</si>
  <si>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1.16</t>
  </si>
  <si>
    <t>-3.89</t>
  </si>
  <si>
    <t>3.21</t>
  </si>
  <si>
    <t>3.47</t>
  </si>
  <si>
    <t>3.76</t>
  </si>
  <si>
    <t>1.7</t>
  </si>
  <si>
    <t>3.52</t>
  </si>
  <si>
    <t>3.53</t>
  </si>
  <si>
    <t>5.33</t>
  </si>
  <si>
    <t>3.42</t>
  </si>
  <si>
    <t>Basic EPS - Continuing Operations</t>
  </si>
  <si>
    <t>2.05</t>
  </si>
  <si>
    <t>2.94</t>
  </si>
  <si>
    <t>1.47</t>
  </si>
  <si>
    <t>5.39</t>
  </si>
  <si>
    <t>3.49</t>
  </si>
  <si>
    <t>Basic Weighted Average Shares Outstanding</t>
  </si>
  <si>
    <t>Net EPS - Diluted</t>
  </si>
  <si>
    <t>1.14</t>
  </si>
  <si>
    <t>-3.86</t>
  </si>
  <si>
    <t>3.18</t>
  </si>
  <si>
    <t>3.43</t>
  </si>
  <si>
    <t>3.74</t>
  </si>
  <si>
    <t>1.69</t>
  </si>
  <si>
    <t>3.5</t>
  </si>
  <si>
    <t>3.51</t>
  </si>
  <si>
    <t>5.29</t>
  </si>
  <si>
    <t>3.39</t>
  </si>
  <si>
    <t>Diluted EPS - Continuing Operations</t>
  </si>
  <si>
    <t>2.03</t>
  </si>
  <si>
    <t>2.92</t>
  </si>
  <si>
    <t>5.35</t>
  </si>
  <si>
    <t>3.46</t>
  </si>
  <si>
    <t>Diluted Weighted Average Shares Outstanding</t>
  </si>
  <si>
    <t>Normalized Basic EPS</t>
  </si>
  <si>
    <t>0.86</t>
  </si>
  <si>
    <t>1.6</t>
  </si>
  <si>
    <t>2.02</t>
  </si>
  <si>
    <t>3.12</t>
  </si>
  <si>
    <t>2.89</t>
  </si>
  <si>
    <t>1.15</t>
  </si>
  <si>
    <t>2.98</t>
  </si>
  <si>
    <t>2.66</t>
  </si>
  <si>
    <t>4.02</t>
  </si>
  <si>
    <t>2.51</t>
  </si>
  <si>
    <t>Normalized Diluted EPS</t>
  </si>
  <si>
    <t>0.84</t>
  </si>
  <si>
    <t>1.59</t>
  </si>
  <si>
    <t>3.09</t>
  </si>
  <si>
    <t>2.87</t>
  </si>
  <si>
    <t>2.97</t>
  </si>
  <si>
    <t>2.65</t>
  </si>
  <si>
    <t>2.49</t>
  </si>
  <si>
    <t>Dividend Per Share</t>
  </si>
  <si>
    <t>0.4</t>
  </si>
  <si>
    <t>Payout Ratio</t>
  </si>
  <si>
    <t>11.42</t>
  </si>
  <si>
    <t>7.61</t>
  </si>
  <si>
    <t>11.87</t>
  </si>
  <si>
    <t>EBITDA</t>
  </si>
  <si>
    <t>EBITA</t>
  </si>
  <si>
    <t>EBIT</t>
  </si>
  <si>
    <t>EBITDAR</t>
  </si>
  <si>
    <t>Total Revenues (As Reported)</t>
  </si>
  <si>
    <t>Effective Tax Rate - (Ratio)</t>
  </si>
  <si>
    <t>-18.41</t>
  </si>
  <si>
    <t>20.83</t>
  </si>
  <si>
    <t>8.69</t>
  </si>
  <si>
    <t>31.33</t>
  </si>
  <si>
    <t>14.63</t>
  </si>
  <si>
    <t>15.92</t>
  </si>
  <si>
    <t>14.54</t>
  </si>
  <si>
    <t>9.42</t>
  </si>
  <si>
    <t>16.48</t>
  </si>
  <si>
    <t>-6.77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</si>
  <si>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</si>
  <si>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</si>
  <si>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</si>
  <si>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</si>
  <si>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</si>
  <si>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</si>
  <si>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</si>
  <si>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</si>
  <si>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</si>
  <si>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</si>
  <si>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</si>
  <si>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</si>
  <si>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</si>
  <si>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</si>
  <si>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</si>
  <si>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</si>
  <si>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</si>
  <si>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</si>
  <si>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</si>
  <si>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</si>
  <si>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5.24</t>
  </si>
  <si>
    <t>11.64</t>
  </si>
  <si>
    <t>15.34</t>
  </si>
  <si>
    <t>19.26</t>
  </si>
  <si>
    <t>14.47</t>
  </si>
  <si>
    <t>3.81</t>
  </si>
  <si>
    <t>7.82</t>
  </si>
  <si>
    <t>8.04</t>
  </si>
  <si>
    <t>3.91</t>
  </si>
  <si>
    <t>Return on Total Capital</t>
  </si>
  <si>
    <t>7.36</t>
  </si>
  <si>
    <t>18.09</t>
  </si>
  <si>
    <t>24.19</t>
  </si>
  <si>
    <t>27.53</t>
  </si>
  <si>
    <t>19.88</t>
  </si>
  <si>
    <t>5.17</t>
  </si>
  <si>
    <t>10.46</t>
  </si>
  <si>
    <t>7.91</t>
  </si>
  <si>
    <t>4.79</t>
  </si>
  <si>
    <t>Return On Equity %</t>
  </si>
  <si>
    <t>22.61</t>
  </si>
  <si>
    <t>35.67</t>
  </si>
  <si>
    <t>29.82</t>
  </si>
  <si>
    <t>26.09</t>
  </si>
  <si>
    <t>8.8</t>
  </si>
  <si>
    <t>18.11</t>
  </si>
  <si>
    <t>15.97</t>
  </si>
  <si>
    <t>20.84</t>
  </si>
  <si>
    <t>11.83</t>
  </si>
  <si>
    <t>Return on Common Equity</t>
  </si>
  <si>
    <t>18.12</t>
  </si>
  <si>
    <t>15.98</t>
  </si>
  <si>
    <t>Margin Analysis</t>
  </si>
  <si>
    <t>Gross Profit Margin %</t>
  </si>
  <si>
    <t>35.56</t>
  </si>
  <si>
    <t>52.28</t>
  </si>
  <si>
    <t>52.34</t>
  </si>
  <si>
    <t>53.13</t>
  </si>
  <si>
    <t>51.12</t>
  </si>
  <si>
    <t>41.55</t>
  </si>
  <si>
    <t>38.96</t>
  </si>
  <si>
    <t>37.23</t>
  </si>
  <si>
    <t>36.88</t>
  </si>
  <si>
    <t>35.93</t>
  </si>
  <si>
    <t>SG&amp;A Margin</t>
  </si>
  <si>
    <t>14.38</t>
  </si>
  <si>
    <t>15.93</t>
  </si>
  <si>
    <t>16.06</t>
  </si>
  <si>
    <t>13.88</t>
  </si>
  <si>
    <t>14.79</t>
  </si>
  <si>
    <t>18.07</t>
  </si>
  <si>
    <t>13.32</t>
  </si>
  <si>
    <t>13.19</t>
  </si>
  <si>
    <t>11.84</t>
  </si>
  <si>
    <t>13.37</t>
  </si>
  <si>
    <t>EBITDA Margin %</t>
  </si>
  <si>
    <t>13.21</t>
  </si>
  <si>
    <t>27.89</t>
  </si>
  <si>
    <t>27.84</t>
  </si>
  <si>
    <t>31.36</t>
  </si>
  <si>
    <t>26.85</t>
  </si>
  <si>
    <t>12.39</t>
  </si>
  <si>
    <t>17.42</t>
  </si>
  <si>
    <t>15.05</t>
  </si>
  <si>
    <t>16.54</t>
  </si>
  <si>
    <t>12.62</t>
  </si>
  <si>
    <t>EBITA Margin %</t>
  </si>
  <si>
    <t>11.06</t>
  </si>
  <si>
    <t>26.81</t>
  </si>
  <si>
    <t>27.09</t>
  </si>
  <si>
    <t>30.61</t>
  </si>
  <si>
    <t>25.76</t>
  </si>
  <si>
    <t>10.62</t>
  </si>
  <si>
    <t>15.47</t>
  </si>
  <si>
    <t>12.93</t>
  </si>
  <si>
    <t>14.69</t>
  </si>
  <si>
    <t>10.31</t>
  </si>
  <si>
    <t>EBIT Margin %</t>
  </si>
  <si>
    <t>9.62</t>
  </si>
  <si>
    <t>26.23</t>
  </si>
  <si>
    <t>29.96</t>
  </si>
  <si>
    <t>24.96</t>
  </si>
  <si>
    <t>9.08</t>
  </si>
  <si>
    <t>14.05</t>
  </si>
  <si>
    <t>13.27</t>
  </si>
  <si>
    <t>8.6</t>
  </si>
  <si>
    <t>Income From Continuing Operations Margin %</t>
  </si>
  <si>
    <t>8.06</t>
  </si>
  <si>
    <t>20.13</t>
  </si>
  <si>
    <t>24.18</t>
  </si>
  <si>
    <t>20.28</t>
  </si>
  <si>
    <t>20.47</t>
  </si>
  <si>
    <t>7.16</t>
  </si>
  <si>
    <t>9.55</t>
  </si>
  <si>
    <t>9.25</t>
  </si>
  <si>
    <t>7.9</t>
  </si>
  <si>
    <t>Net Income Margin %</t>
  </si>
  <si>
    <t>-38.21</t>
  </si>
  <si>
    <t>26.35</t>
  </si>
  <si>
    <t>20.55</t>
  </si>
  <si>
    <t>20.45</t>
  </si>
  <si>
    <t>8.23</t>
  </si>
  <si>
    <t>9.51</t>
  </si>
  <si>
    <t>10.82</t>
  </si>
  <si>
    <t>7.75</t>
  </si>
  <si>
    <t>Net Avail. For Common Margin %</t>
  </si>
  <si>
    <t>20.46</t>
  </si>
  <si>
    <t>9.54</t>
  </si>
  <si>
    <t>Normalized Net Income Margin</t>
  </si>
  <si>
    <t>5.93</t>
  </si>
  <si>
    <t>15.76</t>
  </si>
  <si>
    <t>16.59</t>
  </si>
  <si>
    <t>18.49</t>
  </si>
  <si>
    <t>15.7</t>
  </si>
  <si>
    <t>5.57</t>
  </si>
  <si>
    <t>8.08</t>
  </si>
  <si>
    <t>6.97</t>
  </si>
  <si>
    <t>8.17</t>
  </si>
  <si>
    <t>5.68</t>
  </si>
  <si>
    <t>Levered Free Cash Flow Margin</t>
  </si>
  <si>
    <t>13.26</t>
  </si>
  <si>
    <t>35.03</t>
  </si>
  <si>
    <t>16.13</t>
  </si>
  <si>
    <t>17.35</t>
  </si>
  <si>
    <t>12.16</t>
  </si>
  <si>
    <t>-9.62</t>
  </si>
  <si>
    <t>10.07</t>
  </si>
  <si>
    <t>6.27</t>
  </si>
  <si>
    <t>4.32</t>
  </si>
  <si>
    <t>7.51</t>
  </si>
  <si>
    <t>Unlevered Free Cash Flow Margin</t>
  </si>
  <si>
    <t>13.29</t>
  </si>
  <si>
    <t>35.16</t>
  </si>
  <si>
    <t>16.14</t>
  </si>
  <si>
    <t>-9.35</t>
  </si>
  <si>
    <t>10.32</t>
  </si>
  <si>
    <t>6.48</t>
  </si>
  <si>
    <t>4.56</t>
  </si>
  <si>
    <t>8.14</t>
  </si>
  <si>
    <t>Asset Turnover</t>
  </si>
  <si>
    <t>0.87</t>
  </si>
  <si>
    <t>0.72</t>
  </si>
  <si>
    <t>0.94</t>
  </si>
  <si>
    <t>1.03</t>
  </si>
  <si>
    <t>0.93</t>
  </si>
  <si>
    <t>0.67</t>
  </si>
  <si>
    <t>0.89</t>
  </si>
  <si>
    <t>0.97</t>
  </si>
  <si>
    <t>0.73</t>
  </si>
  <si>
    <t>Fixed Assets Turnover</t>
  </si>
  <si>
    <t>18.26</t>
  </si>
  <si>
    <t>42.76</t>
  </si>
  <si>
    <t>42.09</t>
  </si>
  <si>
    <t>43.11</t>
  </si>
  <si>
    <t>29.3</t>
  </si>
  <si>
    <t>6.45</t>
  </si>
  <si>
    <t>6.55</t>
  </si>
  <si>
    <t>6.69</t>
  </si>
  <si>
    <t>7.93</t>
  </si>
  <si>
    <t>6.47</t>
  </si>
  <si>
    <t>Receivables Turnover (Average Receivables)</t>
  </si>
  <si>
    <t>4.67</t>
  </si>
  <si>
    <t>6.19</t>
  </si>
  <si>
    <t>7.41</t>
  </si>
  <si>
    <t>7.65</t>
  </si>
  <si>
    <t>4.55</t>
  </si>
  <si>
    <t>5.88</t>
  </si>
  <si>
    <t>6.16</t>
  </si>
  <si>
    <t>6.86</t>
  </si>
  <si>
    <t>Inventory Turnover (Average Inventory)</t>
  </si>
  <si>
    <t>3.67</t>
  </si>
  <si>
    <t>4.01</t>
  </si>
  <si>
    <t>4.26</t>
  </si>
  <si>
    <t>4.69</t>
  </si>
  <si>
    <t>3.98</t>
  </si>
  <si>
    <t>2.81</t>
  </si>
  <si>
    <t>3.83</t>
  </si>
  <si>
    <t>3.27</t>
  </si>
  <si>
    <t>3.26</t>
  </si>
  <si>
    <t>Short Term Liquidity</t>
  </si>
  <si>
    <t>Current Ratio</t>
  </si>
  <si>
    <t>3.35</t>
  </si>
  <si>
    <t>3.29</t>
  </si>
  <si>
    <t>4.61</t>
  </si>
  <si>
    <t>5.61</t>
  </si>
  <si>
    <t>5.15</t>
  </si>
  <si>
    <t>2.71</t>
  </si>
  <si>
    <t>3.31</t>
  </si>
  <si>
    <t>3.14</t>
  </si>
  <si>
    <t>3.02</t>
  </si>
  <si>
    <t>5.1</t>
  </si>
  <si>
    <t>Quick Ratio</t>
  </si>
  <si>
    <t>2.29</t>
  </si>
  <si>
    <t>2.25</t>
  </si>
  <si>
    <t>4.12</t>
  </si>
  <si>
    <t>1.87</t>
  </si>
  <si>
    <t>2.44</t>
  </si>
  <si>
    <t>2.15</t>
  </si>
  <si>
    <t>1.94</t>
  </si>
  <si>
    <t>3.97</t>
  </si>
  <si>
    <t>Operating Cash Flow to Current Liabilities</t>
  </si>
  <si>
    <t>1.01</t>
  </si>
  <si>
    <t>1.26</t>
  </si>
  <si>
    <t>1.72</t>
  </si>
  <si>
    <t>1.37</t>
  </si>
  <si>
    <t>0.15</t>
  </si>
  <si>
    <t>0.68</t>
  </si>
  <si>
    <t>0.38</t>
  </si>
  <si>
    <t>0.47</t>
  </si>
  <si>
    <t>0.62</t>
  </si>
  <si>
    <t>Days Sales Outstanding (Average Receivables)</t>
  </si>
  <si>
    <t>78.22</t>
  </si>
  <si>
    <t>58.96</t>
  </si>
  <si>
    <t>49.42</t>
  </si>
  <si>
    <t>44.36</t>
  </si>
  <si>
    <t>47.69</t>
  </si>
  <si>
    <t>80.27</t>
  </si>
  <si>
    <t>62.27</t>
  </si>
  <si>
    <t>59.21</t>
  </si>
  <si>
    <t>53.2</t>
  </si>
  <si>
    <t>64.27</t>
  </si>
  <si>
    <t>Days Outstanding Inventory (Average Inventory)</t>
  </si>
  <si>
    <t>99.5</t>
  </si>
  <si>
    <t>90.97</t>
  </si>
  <si>
    <t>85.99</t>
  </si>
  <si>
    <t>77.88</t>
  </si>
  <si>
    <t>91.64</t>
  </si>
  <si>
    <t>129.82</t>
  </si>
  <si>
    <t>95.58</t>
  </si>
  <si>
    <t>111.78</t>
  </si>
  <si>
    <t>111.92</t>
  </si>
  <si>
    <t>122.51</t>
  </si>
  <si>
    <t>Average Days Payable Outstanding</t>
  </si>
  <si>
    <t>54.92</t>
  </si>
  <si>
    <t>46.23</t>
  </si>
  <si>
    <t>57.54</t>
  </si>
  <si>
    <t>51.11</t>
  </si>
  <si>
    <t>43.21</t>
  </si>
  <si>
    <t>64.71</t>
  </si>
  <si>
    <t>63.29</t>
  </si>
  <si>
    <t>56.46</t>
  </si>
  <si>
    <t>55.27</t>
  </si>
  <si>
    <t>55.83</t>
  </si>
  <si>
    <t>Cash Conversion Cycle (Average Days)</t>
  </si>
  <si>
    <t>122.8</t>
  </si>
  <si>
    <t>103.7</t>
  </si>
  <si>
    <t>77.87</t>
  </si>
  <si>
    <t>71.13</t>
  </si>
  <si>
    <t>96.12</t>
  </si>
  <si>
    <t>145.38</t>
  </si>
  <si>
    <t>94.55</t>
  </si>
  <si>
    <t>114.54</t>
  </si>
  <si>
    <t>109.85</t>
  </si>
  <si>
    <t>130.96</t>
  </si>
  <si>
    <t>Long Term Solvency</t>
  </si>
  <si>
    <t>Total Debt/Equity</t>
  </si>
  <si>
    <t>66.13</t>
  </si>
  <si>
    <t>53.65</t>
  </si>
  <si>
    <t>58.13</t>
  </si>
  <si>
    <t>45.44</t>
  </si>
  <si>
    <t>89.39</t>
  </si>
  <si>
    <t>Total Debt / Total Capital</t>
  </si>
  <si>
    <t>39.81</t>
  </si>
  <si>
    <t>34.92</t>
  </si>
  <si>
    <t>36.76</t>
  </si>
  <si>
    <t>31.24</t>
  </si>
  <si>
    <t>47.2</t>
  </si>
  <si>
    <t>LT Debt/Equity</t>
  </si>
  <si>
    <t>60.84</t>
  </si>
  <si>
    <t>49.47</t>
  </si>
  <si>
    <t>54.01</t>
  </si>
  <si>
    <t>41.99</t>
  </si>
  <si>
    <t>86.09</t>
  </si>
  <si>
    <t>Long-Term Debt / Total Capital</t>
  </si>
  <si>
    <t>36.62</t>
  </si>
  <si>
    <t>32.2</t>
  </si>
  <si>
    <t>34.16</t>
  </si>
  <si>
    <t>28.87</t>
  </si>
  <si>
    <t>45.46</t>
  </si>
  <si>
    <t>Total Liabilities / Total Assets</t>
  </si>
  <si>
    <t>30.62</t>
  </si>
  <si>
    <t>43.03</t>
  </si>
  <si>
    <t>31.4</t>
  </si>
  <si>
    <t>25.62</t>
  </si>
  <si>
    <t>55.8</t>
  </si>
  <si>
    <t>50.52</t>
  </si>
  <si>
    <t>52.05</t>
  </si>
  <si>
    <t>46.48</t>
  </si>
  <si>
    <t>55.25</t>
  </si>
  <si>
    <t>EBIT / Interest Expense</t>
  </si>
  <si>
    <t>243.91</t>
  </si>
  <si>
    <t>121.42</t>
  </si>
  <si>
    <t>20.96</t>
  </si>
  <si>
    <t>34.58</t>
  </si>
  <si>
    <t>33.52</t>
  </si>
  <si>
    <t>33.29</t>
  </si>
  <si>
    <t>EBITDA / Interest Expense</t>
  </si>
  <si>
    <t>334.86</t>
  </si>
  <si>
    <t>131.46</t>
  </si>
  <si>
    <t>33.24</t>
  </si>
  <si>
    <t>45.22</t>
  </si>
  <si>
    <t>14.23</t>
  </si>
  <si>
    <t>(EBITDA - Capex) / Interest Expense</t>
  </si>
  <si>
    <t>307.64</t>
  </si>
  <si>
    <t>126.9</t>
  </si>
  <si>
    <t>25.86</t>
  </si>
  <si>
    <t>40.86</t>
  </si>
  <si>
    <t>37.22</t>
  </si>
  <si>
    <t>10.55</t>
  </si>
  <si>
    <t>Total Debt / EBITDA</t>
  </si>
  <si>
    <t>3.94</t>
  </si>
  <si>
    <t>1.61</t>
  </si>
  <si>
    <t>2.07</t>
  </si>
  <si>
    <t>1.46</t>
  </si>
  <si>
    <t>4.34</t>
  </si>
  <si>
    <t>Net Debt / EBITDA</t>
  </si>
  <si>
    <t>-1.67</t>
  </si>
  <si>
    <t>-1.47</t>
  </si>
  <si>
    <t>-2.13</t>
  </si>
  <si>
    <t>-1.95</t>
  </si>
  <si>
    <t>-1.82</t>
  </si>
  <si>
    <t>-0.17</t>
  </si>
  <si>
    <t>-0.16</t>
  </si>
  <si>
    <t>0.07</t>
  </si>
  <si>
    <t>-0.12</t>
  </si>
  <si>
    <t>Total Debt / (EBITDA - Capex)</t>
  </si>
  <si>
    <t>5.07</t>
  </si>
  <si>
    <t>1.86</t>
  </si>
  <si>
    <t>2.38</t>
  </si>
  <si>
    <t>1.77</t>
  </si>
  <si>
    <t>5.85</t>
  </si>
  <si>
    <t>Net Debt / (EBITDA - Capex)</t>
  </si>
  <si>
    <t>-1.81</t>
  </si>
  <si>
    <t>-1.53</t>
  </si>
  <si>
    <t>-2.24</t>
  </si>
  <si>
    <t>-2.04</t>
  </si>
  <si>
    <t>1.12</t>
  </si>
  <si>
    <t>-0.19</t>
  </si>
  <si>
    <t>0.09</t>
  </si>
  <si>
    <t>Growth Over Prior Year</t>
  </si>
  <si>
    <t>Total Revenues, 1 Yr. Growth %</t>
  </si>
  <si>
    <t>6.6</t>
  </si>
  <si>
    <t>12.92</t>
  </si>
  <si>
    <t>16.61</t>
  </si>
  <si>
    <t>38.72</t>
  </si>
  <si>
    <t>7.14</t>
  </si>
  <si>
    <t>9.74</t>
  </si>
  <si>
    <t>79.46</t>
  </si>
  <si>
    <t>2.83</t>
  </si>
  <si>
    <t>26.75</t>
  </si>
  <si>
    <t>-10.27</t>
  </si>
  <si>
    <t>Gross Profit, 1 Yr. Growth %</t>
  </si>
  <si>
    <t>-1.33</t>
  </si>
  <si>
    <t>15.32</t>
  </si>
  <si>
    <t>16.73</t>
  </si>
  <si>
    <t>40.82</t>
  </si>
  <si>
    <t>-10.79</t>
  </si>
  <si>
    <t>68.26</t>
  </si>
  <si>
    <t>-1.72</t>
  </si>
  <si>
    <t>25.53</t>
  </si>
  <si>
    <t>-12.57</t>
  </si>
  <si>
    <t>EBITDA, 1 Yr. Growth %</t>
  </si>
  <si>
    <t>-3.59</t>
  </si>
  <si>
    <t>17.98</t>
  </si>
  <si>
    <t>16.41</t>
  </si>
  <si>
    <t>56.27</t>
  </si>
  <si>
    <t>-8.24</t>
  </si>
  <si>
    <t>-48.9</t>
  </si>
  <si>
    <t>152.36</t>
  </si>
  <si>
    <t>-11.18</t>
  </si>
  <si>
    <t>39.3</t>
  </si>
  <si>
    <t>-31.6</t>
  </si>
  <si>
    <t>EBITA, 1 Yr. Growth %</t>
  </si>
  <si>
    <t>-4.01</t>
  </si>
  <si>
    <t>20.12</t>
  </si>
  <si>
    <t>17.8</t>
  </si>
  <si>
    <t>56.74</t>
  </si>
  <si>
    <t>-9.78</t>
  </si>
  <si>
    <t>-54.34</t>
  </si>
  <si>
    <t>161.47</t>
  </si>
  <si>
    <t>-14.05</t>
  </si>
  <si>
    <t>43.95</t>
  </si>
  <si>
    <t>-37.09</t>
  </si>
  <si>
    <t>EBIT, 1 Yr. Growth %</t>
  </si>
  <si>
    <t>-8.06</t>
  </si>
  <si>
    <t>21.98</t>
  </si>
  <si>
    <t>18.72</t>
  </si>
  <si>
    <t>58.46</t>
  </si>
  <si>
    <t>-10.7</t>
  </si>
  <si>
    <t>-59.7</t>
  </si>
  <si>
    <t>177.79</t>
  </si>
  <si>
    <t>-16.44</t>
  </si>
  <si>
    <t>47.35</t>
  </si>
  <si>
    <t>-41.91</t>
  </si>
  <si>
    <t>Earnings From Cont. Operations, 1 Yr. Growth %</t>
  </si>
  <si>
    <t>46.43</t>
  </si>
  <si>
    <t>40.09</t>
  </si>
  <si>
    <t>16.38</t>
  </si>
  <si>
    <t>8.12</t>
  </si>
  <si>
    <t>-61.61</t>
  </si>
  <si>
    <t>139.23</t>
  </si>
  <si>
    <t>-0.33</t>
  </si>
  <si>
    <t>49.87</t>
  </si>
  <si>
    <t>-35.24</t>
  </si>
  <si>
    <t>Net Income, 1 Yr. Growth %</t>
  </si>
  <si>
    <t>-437.33</t>
  </si>
  <si>
    <t>-180.42</t>
  </si>
  <si>
    <t>6.65</t>
  </si>
  <si>
    <t>-55.83</t>
  </si>
  <si>
    <t>107.38</t>
  </si>
  <si>
    <t>0.05</t>
  </si>
  <si>
    <t>48.19</t>
  </si>
  <si>
    <t>-35.75</t>
  </si>
  <si>
    <t>Normalized Net Income, 1 Yr. Growth %</t>
  </si>
  <si>
    <t>-10.53</t>
  </si>
  <si>
    <t>20.19</t>
  </si>
  <si>
    <t>22.72</t>
  </si>
  <si>
    <t>54.65</t>
  </si>
  <si>
    <t>-9.01</t>
  </si>
  <si>
    <t>-60.71</t>
  </si>
  <si>
    <t>160.51</t>
  </si>
  <si>
    <t>-11.2</t>
  </si>
  <si>
    <t>48.42</t>
  </si>
  <si>
    <t>-37.57</t>
  </si>
  <si>
    <t>Diluted EPS Before Extra, 1 Yr. Growth %</t>
  </si>
  <si>
    <t>44.3</t>
  </si>
  <si>
    <t>43.84</t>
  </si>
  <si>
    <t>16.1</t>
  </si>
  <si>
    <t>-60.7</t>
  </si>
  <si>
    <t>138.78</t>
  </si>
  <si>
    <t>52.42</t>
  </si>
  <si>
    <t>-35.33</t>
  </si>
  <si>
    <t>Accounts Receivable, 1 Yr. Growth %</t>
  </si>
  <si>
    <t>-1.3</t>
  </si>
  <si>
    <t>-30.48</t>
  </si>
  <si>
    <t>37.68</t>
  </si>
  <si>
    <t>15.54</t>
  </si>
  <si>
    <t>14.88</t>
  </si>
  <si>
    <t>145.48</t>
  </si>
  <si>
    <t>-4.62</t>
  </si>
  <si>
    <t>-6.07</t>
  </si>
  <si>
    <t>Inventory, 1 Yr. Growth %</t>
  </si>
  <si>
    <t>-13.38</t>
  </si>
  <si>
    <t>14.06</t>
  </si>
  <si>
    <t>6.08</t>
  </si>
  <si>
    <t>40.67</t>
  </si>
  <si>
    <t>24.9</t>
  </si>
  <si>
    <t>134.74</t>
  </si>
  <si>
    <t>-3.77</t>
  </si>
  <si>
    <t>52.89</t>
  </si>
  <si>
    <t>11.11</t>
  </si>
  <si>
    <t>-10.6</t>
  </si>
  <si>
    <t>Net Property, Plant and Equip., 1 Yr. Growth %</t>
  </si>
  <si>
    <t>-16.95</t>
  </si>
  <si>
    <t>-1.17</t>
  </si>
  <si>
    <t>38.28</t>
  </si>
  <si>
    <t>33.43</t>
  </si>
  <si>
    <t>75.72</t>
  </si>
  <si>
    <t>582.83</t>
  </si>
  <si>
    <t>-0.91</t>
  </si>
  <si>
    <t>5.81</t>
  </si>
  <si>
    <t>Total Assets, 1 Yr. Growth %</t>
  </si>
  <si>
    <t>4.84</t>
  </si>
  <si>
    <t>-32.41</t>
  </si>
  <si>
    <t>23.57</t>
  </si>
  <si>
    <t>28.31</t>
  </si>
  <si>
    <t>11.34</t>
  </si>
  <si>
    <t>87.68</t>
  </si>
  <si>
    <t>7.52</t>
  </si>
  <si>
    <t>10.3</t>
  </si>
  <si>
    <t>28.34</t>
  </si>
  <si>
    <t>Tangible Book Value, 1 Yr. Growth %</t>
  </si>
  <si>
    <t>-21.82</t>
  </si>
  <si>
    <t>-52.22</t>
  </si>
  <si>
    <t>72.39</t>
  </si>
  <si>
    <t>34.63</t>
  </si>
  <si>
    <t>3.84</t>
  </si>
  <si>
    <t>-35.6</t>
  </si>
  <si>
    <t>50.4</t>
  </si>
  <si>
    <t>14.56</t>
  </si>
  <si>
    <t>19.24</t>
  </si>
  <si>
    <t>17.4</t>
  </si>
  <si>
    <t>Common Equity, 1 Yr. Growth %</t>
  </si>
  <si>
    <t>2.26</t>
  </si>
  <si>
    <t>-44.51</t>
  </si>
  <si>
    <t>48.75</t>
  </si>
  <si>
    <t>32.79</t>
  </si>
  <si>
    <t>16.55</t>
  </si>
  <si>
    <t>11.52</t>
  </si>
  <si>
    <t>20.4</t>
  </si>
  <si>
    <t>6.89</t>
  </si>
  <si>
    <t>22.44</t>
  </si>
  <si>
    <t>7.31</t>
  </si>
  <si>
    <t>Cash From Operations, 1 Yr. Growth %</t>
  </si>
  <si>
    <t>114.03</t>
  </si>
  <si>
    <t>38.66</t>
  </si>
  <si>
    <t>13.92</t>
  </si>
  <si>
    <t>53.16</t>
  </si>
  <si>
    <t>-17.2</t>
  </si>
  <si>
    <t>-68.01</t>
  </si>
  <si>
    <t>315.85</t>
  </si>
  <si>
    <t>-30.31</t>
  </si>
  <si>
    <t>30.9</t>
  </si>
  <si>
    <t>13.81</t>
  </si>
  <si>
    <t>Capital Expenditures, 1 Yr. Growth %</t>
  </si>
  <si>
    <t>-34.86</t>
  </si>
  <si>
    <t>11.35</t>
  </si>
  <si>
    <t>69.93</t>
  </si>
  <si>
    <t>32.56</t>
  </si>
  <si>
    <t>124.84</t>
  </si>
  <si>
    <t>23.9</t>
  </si>
  <si>
    <t>44.84</t>
  </si>
  <si>
    <t>-12.63</t>
  </si>
  <si>
    <t>104.34</t>
  </si>
  <si>
    <t>3.6</t>
  </si>
  <si>
    <t>Levered Free Cash Flow, 1 Yr. Growth %</t>
  </si>
  <si>
    <t>398.63</t>
  </si>
  <si>
    <t>73.19</t>
  </si>
  <si>
    <t>-52.85</t>
  </si>
  <si>
    <t>49.24</t>
  </si>
  <si>
    <t>-24.86</t>
  </si>
  <si>
    <t>-188.01</t>
  </si>
  <si>
    <t>-287.81</t>
  </si>
  <si>
    <t>-35.98</t>
  </si>
  <si>
    <t>-15.54</t>
  </si>
  <si>
    <t>55.79</t>
  </si>
  <si>
    <t>Unlevered Free Cash Flow, 1 Yr. Growth %</t>
  </si>
  <si>
    <t>393.19</t>
  </si>
  <si>
    <t>73.23</t>
  </si>
  <si>
    <t>-52.97</t>
  </si>
  <si>
    <t>49.12</t>
  </si>
  <si>
    <t>-185.39</t>
  </si>
  <si>
    <t>-298.12</t>
  </si>
  <si>
    <t>-35.44</t>
  </si>
  <si>
    <t>-13.51</t>
  </si>
  <si>
    <t>59.6</t>
  </si>
  <si>
    <t>Dividend Per Share, 1 Yr. Growth %</t>
  </si>
  <si>
    <t>Compound Annual Growth Rate Over Two Years</t>
  </si>
  <si>
    <t>Total Revenues, 2 Yr. CAGR %</t>
  </si>
  <si>
    <t>13.59</t>
  </si>
  <si>
    <t>17.71</t>
  </si>
  <si>
    <t>14.75</t>
  </si>
  <si>
    <t>27.19</t>
  </si>
  <si>
    <t>21.91</t>
  </si>
  <si>
    <t>8.43</t>
  </si>
  <si>
    <t>40.34</t>
  </si>
  <si>
    <t>35.85</t>
  </si>
  <si>
    <t>14.17</t>
  </si>
  <si>
    <t>6.64</t>
  </si>
  <si>
    <t>Gross Profit, 2 Yr. CAGR %</t>
  </si>
  <si>
    <t>11.18</t>
  </si>
  <si>
    <t>22.05</t>
  </si>
  <si>
    <t>16.02</t>
  </si>
  <si>
    <t>28.21</t>
  </si>
  <si>
    <t>20.49</t>
  </si>
  <si>
    <t>-4.09</t>
  </si>
  <si>
    <t>22.83</t>
  </si>
  <si>
    <t>31.05</t>
  </si>
  <si>
    <t>12.06</t>
  </si>
  <si>
    <t>5.72</t>
  </si>
  <si>
    <t>EBITDA, 2 Yr. CAGR %</t>
  </si>
  <si>
    <t>20.97</t>
  </si>
  <si>
    <t>40.01</t>
  </si>
  <si>
    <t>17.19</t>
  </si>
  <si>
    <t>34.87</t>
  </si>
  <si>
    <t>19.72</t>
  </si>
  <si>
    <t>-31.8</t>
  </si>
  <si>
    <t>14.13</t>
  </si>
  <si>
    <t>60.01</t>
  </si>
  <si>
    <t>13.49</t>
  </si>
  <si>
    <t>-0.28</t>
  </si>
  <si>
    <t>EBITA, 2 Yr. CAGR %</t>
  </si>
  <si>
    <t>26.1</t>
  </si>
  <si>
    <t>45.03</t>
  </si>
  <si>
    <t>18.95</t>
  </si>
  <si>
    <t>35.89</t>
  </si>
  <si>
    <t>18.89</t>
  </si>
  <si>
    <t>-36.09</t>
  </si>
  <si>
    <t>9.84</t>
  </si>
  <si>
    <t>62.16</t>
  </si>
  <si>
    <t>13.79</t>
  </si>
  <si>
    <t>-2.43</t>
  </si>
  <si>
    <t>EBIT, 2 Yr. CAGR %</t>
  </si>
  <si>
    <t>26.88</t>
  </si>
  <si>
    <t>43.31</t>
  </si>
  <si>
    <t>20.34</t>
  </si>
  <si>
    <t>37.16</t>
  </si>
  <si>
    <t>18.92</t>
  </si>
  <si>
    <t>-40.28</t>
  </si>
  <si>
    <t>6.37</t>
  </si>
  <si>
    <t>67.24</t>
  </si>
  <si>
    <t>13.78</t>
  </si>
  <si>
    <t>-4.83</t>
  </si>
  <si>
    <t>Earnings From Cont. Operations, 2 Yr. CAGR %</t>
  </si>
  <si>
    <t>52.6</t>
  </si>
  <si>
    <t>18.24</t>
  </si>
  <si>
    <t>29.72</t>
  </si>
  <si>
    <t>27.68</t>
  </si>
  <si>
    <t>12.17</t>
  </si>
  <si>
    <t>-35.57</t>
  </si>
  <si>
    <t>-4.16</t>
  </si>
  <si>
    <t>54.42</t>
  </si>
  <si>
    <t>22.22</t>
  </si>
  <si>
    <t>-1.48</t>
  </si>
  <si>
    <t>Net Income, 2 Yr. CAGR %</t>
  </si>
  <si>
    <t>51.09</t>
  </si>
  <si>
    <t>122.25</t>
  </si>
  <si>
    <t>-6.73</t>
  </si>
  <si>
    <t>7.4</t>
  </si>
  <si>
    <t>-31.37</t>
  </si>
  <si>
    <t>-4.29</t>
  </si>
  <si>
    <t>44.04</t>
  </si>
  <si>
    <t>21.76</t>
  </si>
  <si>
    <t>-2.42</t>
  </si>
  <si>
    <t>Normalized Net Income, 2 Yr. CAGR %</t>
  </si>
  <si>
    <t>21.4</t>
  </si>
  <si>
    <t>40.26</t>
  </si>
  <si>
    <t>20.78</t>
  </si>
  <si>
    <t>37.77</t>
  </si>
  <si>
    <t>18.59</t>
  </si>
  <si>
    <t>-40.48</t>
  </si>
  <si>
    <t>1.68</t>
  </si>
  <si>
    <t>67.25</t>
  </si>
  <si>
    <t>18.23</t>
  </si>
  <si>
    <t>-1.42</t>
  </si>
  <si>
    <t>Diluted EPS Before Extra, 2 Yr. CAGR %</t>
  </si>
  <si>
    <t>49.51</t>
  </si>
  <si>
    <t>17.51</t>
  </si>
  <si>
    <t>31.45</t>
  </si>
  <si>
    <t>29.23</t>
  </si>
  <si>
    <t>13.17</t>
  </si>
  <si>
    <t>-34.15</t>
  </si>
  <si>
    <t>-3.12</t>
  </si>
  <si>
    <t>54.52</t>
  </si>
  <si>
    <t>23.46</t>
  </si>
  <si>
    <t>-0.71</t>
  </si>
  <si>
    <t>Accounts Receivable, 2 Yr. CAGR %</t>
  </si>
  <si>
    <t>21.63</t>
  </si>
  <si>
    <t>-33.9</t>
  </si>
  <si>
    <t>-2.17</t>
  </si>
  <si>
    <t>26.13</t>
  </si>
  <si>
    <t>15.21</t>
  </si>
  <si>
    <t>67.93</t>
  </si>
  <si>
    <t>53.02</t>
  </si>
  <si>
    <t>-1.91</t>
  </si>
  <si>
    <t>13.07</t>
  </si>
  <si>
    <t>9.11</t>
  </si>
  <si>
    <t>Inventory, 2 Yr. CAGR %</t>
  </si>
  <si>
    <t>8.02</t>
  </si>
  <si>
    <t>-30.8</t>
  </si>
  <si>
    <t>22.16</t>
  </si>
  <si>
    <t>32.55</t>
  </si>
  <si>
    <t>71.23</t>
  </si>
  <si>
    <t>50.3</t>
  </si>
  <si>
    <t>21.29</t>
  </si>
  <si>
    <t>30.34</t>
  </si>
  <si>
    <t>-0.34</t>
  </si>
  <si>
    <t>Net Property, Plant and Equip., 2 Yr. CAGR %</t>
  </si>
  <si>
    <t>-14.38</t>
  </si>
  <si>
    <t>-47.42</t>
  </si>
  <si>
    <t>16.9</t>
  </si>
  <si>
    <t>35.83</t>
  </si>
  <si>
    <t>53.12</t>
  </si>
  <si>
    <t>246.39</t>
  </si>
  <si>
    <t>164.4</t>
  </si>
  <si>
    <t>10.21</t>
  </si>
  <si>
    <t>Total Assets, 2 Yr. CAGR %</t>
  </si>
  <si>
    <t>12.88</t>
  </si>
  <si>
    <t>-15.82</t>
  </si>
  <si>
    <t>-8.63</t>
  </si>
  <si>
    <t>25.92</t>
  </si>
  <si>
    <t>19.52</t>
  </si>
  <si>
    <t>44.56</t>
  </si>
  <si>
    <t>42.06</t>
  </si>
  <si>
    <t>8.9</t>
  </si>
  <si>
    <t>9.96</t>
  </si>
  <si>
    <t>18.61</t>
  </si>
  <si>
    <t>Tangible Book Value, 2 Yr. CAGR %</t>
  </si>
  <si>
    <t>-10.92</t>
  </si>
  <si>
    <t>-19.38</t>
  </si>
  <si>
    <t>-9.24</t>
  </si>
  <si>
    <t>-18.23</t>
  </si>
  <si>
    <t>-1.59</t>
  </si>
  <si>
    <t>31.26</t>
  </si>
  <si>
    <t>16.87</t>
  </si>
  <si>
    <t>18.31</t>
  </si>
  <si>
    <t>Common Equity, 2 Yr. CAGR %</t>
  </si>
  <si>
    <t>10.41</t>
  </si>
  <si>
    <t>-24.67</t>
  </si>
  <si>
    <t>-9.14</t>
  </si>
  <si>
    <t>40.54</t>
  </si>
  <si>
    <t>24.4</t>
  </si>
  <si>
    <t>14.01</t>
  </si>
  <si>
    <t>15.88</t>
  </si>
  <si>
    <t>13.44</t>
  </si>
  <si>
    <t>14.4</t>
  </si>
  <si>
    <t>14.62</t>
  </si>
  <si>
    <t>Cash From Operations, 2 Yr. CAGR %</t>
  </si>
  <si>
    <t>-17.4</t>
  </si>
  <si>
    <t>72.27</t>
  </si>
  <si>
    <t>24.34</t>
  </si>
  <si>
    <t>32.09</t>
  </si>
  <si>
    <t>12.61</t>
  </si>
  <si>
    <t>-48.53</t>
  </si>
  <si>
    <t>70.24</t>
  </si>
  <si>
    <t>-4.49</t>
  </si>
  <si>
    <t>22.06</t>
  </si>
  <si>
    <t>Capital Expenditures, 2 Yr. CAGR %</t>
  </si>
  <si>
    <t>-21.78</t>
  </si>
  <si>
    <t>24.54</t>
  </si>
  <si>
    <t>37.55</t>
  </si>
  <si>
    <t>50.09</t>
  </si>
  <si>
    <t>72.64</t>
  </si>
  <si>
    <t>66.9</t>
  </si>
  <si>
    <t>33.96</t>
  </si>
  <si>
    <t>12.5</t>
  </si>
  <si>
    <t>27.25</t>
  </si>
  <si>
    <t>45.5</t>
  </si>
  <si>
    <t>Levered Free Cash Flow, 2 Yr. CAGR %</t>
  </si>
  <si>
    <t>-4.58</t>
  </si>
  <si>
    <t>942.77</t>
  </si>
  <si>
    <t>-3.55</t>
  </si>
  <si>
    <t>-16.11</t>
  </si>
  <si>
    <t>5.87</t>
  </si>
  <si>
    <t>-19.2</t>
  </si>
  <si>
    <t>29.46</t>
  </si>
  <si>
    <t>4.53</t>
  </si>
  <si>
    <t>-23.63</t>
  </si>
  <si>
    <t>17.86</t>
  </si>
  <si>
    <t>Unlevered Free Cash Flow, 2 Yr. CAGR %</t>
  </si>
  <si>
    <t>944.75</t>
  </si>
  <si>
    <t>-3.69</t>
  </si>
  <si>
    <t>-16.25</t>
  </si>
  <si>
    <t>5.82</t>
  </si>
  <si>
    <t>-20.36</t>
  </si>
  <si>
    <t>30.97</t>
  </si>
  <si>
    <t>7.68</t>
  </si>
  <si>
    <t>-22.47</t>
  </si>
  <si>
    <t>21.16</t>
  </si>
  <si>
    <t>Dividend Per Share, 2 Yr. CAGR %</t>
  </si>
  <si>
    <t>Compound Annual Growth Rate Over Three Years</t>
  </si>
  <si>
    <t>Total Revenues, 3 Yr. CAGR %</t>
  </si>
  <si>
    <t>4.11</t>
  </si>
  <si>
    <t>-2.82</t>
  </si>
  <si>
    <t>17.34</t>
  </si>
  <si>
    <t>22.24</t>
  </si>
  <si>
    <t>28.26</t>
  </si>
  <si>
    <t>26.52</t>
  </si>
  <si>
    <t>32.74</t>
  </si>
  <si>
    <t>5.36</t>
  </si>
  <si>
    <t>Gross Profit, 3 Yr. CAGR %</t>
  </si>
  <si>
    <t>0.35</t>
  </si>
  <si>
    <t>8.94</t>
  </si>
  <si>
    <t>20.25</t>
  </si>
  <si>
    <t>23.76</t>
  </si>
  <si>
    <t>19.22</t>
  </si>
  <si>
    <t>15.67</t>
  </si>
  <si>
    <t>14.03</t>
  </si>
  <si>
    <t>29.18</t>
  </si>
  <si>
    <t>3.17</t>
  </si>
  <si>
    <t>EBITDA, 3 Yr. CAGR %</t>
  </si>
  <si>
    <t>2.69</t>
  </si>
  <si>
    <t>30.02</t>
  </si>
  <si>
    <t>31.66</t>
  </si>
  <si>
    <t>28.99</t>
  </si>
  <si>
    <t>18.6</t>
  </si>
  <si>
    <t>-10.13</t>
  </si>
  <si>
    <t>5.48</t>
  </si>
  <si>
    <t>4.98</t>
  </si>
  <si>
    <t>52.79</t>
  </si>
  <si>
    <t>-4.1</t>
  </si>
  <si>
    <t>EBITA, 3 Yr. CAGR %</t>
  </si>
  <si>
    <t>2.17</t>
  </si>
  <si>
    <t>39.99</t>
  </si>
  <si>
    <t>35.32</t>
  </si>
  <si>
    <t>30.41</t>
  </si>
  <si>
    <t>18.52</t>
  </si>
  <si>
    <t>-13.85</t>
  </si>
  <si>
    <t>2.21</t>
  </si>
  <si>
    <t>1.22</t>
  </si>
  <si>
    <t>55.85</t>
  </si>
  <si>
    <t>-6.57</t>
  </si>
  <si>
    <t>EBIT, 3 Yr. CAGR %</t>
  </si>
  <si>
    <t>-0.3</t>
  </si>
  <si>
    <t>45.28</t>
  </si>
  <si>
    <t>34.6</t>
  </si>
  <si>
    <t>31.9</t>
  </si>
  <si>
    <t>18.86</t>
  </si>
  <si>
    <t>-17.36</t>
  </si>
  <si>
    <t>-0.31</t>
  </si>
  <si>
    <t>-1.85</t>
  </si>
  <si>
    <t>60.33</t>
  </si>
  <si>
    <t>-9.03</t>
  </si>
  <si>
    <t>Earnings From Cont. Operations, 3 Yr. CAGR %</t>
  </si>
  <si>
    <t>60.54</t>
  </si>
  <si>
    <t>25.12</t>
  </si>
  <si>
    <t>25.11</t>
  </si>
  <si>
    <t>20.8</t>
  </si>
  <si>
    <t>-21.54</t>
  </si>
  <si>
    <t>-0.23</t>
  </si>
  <si>
    <t>-2.9</t>
  </si>
  <si>
    <t>-1.1</t>
  </si>
  <si>
    <t>Net Income, 3 Yr. CAGR %</t>
  </si>
  <si>
    <t>8.96</t>
  </si>
  <si>
    <t>97.47</t>
  </si>
  <si>
    <t>58.37</t>
  </si>
  <si>
    <t>43.16</t>
  </si>
  <si>
    <t>-2.47</t>
  </si>
  <si>
    <t>-20.13</t>
  </si>
  <si>
    <t>-0.78</t>
  </si>
  <si>
    <t>-2.87</t>
  </si>
  <si>
    <t>45.41</t>
  </si>
  <si>
    <t>-1.61</t>
  </si>
  <si>
    <t>Normalized Net Income, 3 Yr. CAGR %</t>
  </si>
  <si>
    <t>-2.35</t>
  </si>
  <si>
    <t>40.69</t>
  </si>
  <si>
    <t>34.15</t>
  </si>
  <si>
    <t>31.15</t>
  </si>
  <si>
    <t>19.95</t>
  </si>
  <si>
    <t>-18.2</t>
  </si>
  <si>
    <t>-2.65</t>
  </si>
  <si>
    <t>-2.81</t>
  </si>
  <si>
    <t>60.72</t>
  </si>
  <si>
    <t>-4.44</t>
  </si>
  <si>
    <t>Diluted EPS Before Extra, 3 Yr. CAGR %</t>
  </si>
  <si>
    <t>10.72</t>
  </si>
  <si>
    <t>58.48</t>
  </si>
  <si>
    <t>25.71</t>
  </si>
  <si>
    <t>26.12</t>
  </si>
  <si>
    <t>22.59</t>
  </si>
  <si>
    <t>-20.45</t>
  </si>
  <si>
    <t>1.17</t>
  </si>
  <si>
    <t>-2.09</t>
  </si>
  <si>
    <t>53.82</t>
  </si>
  <si>
    <t>-0.48</t>
  </si>
  <si>
    <t>Accounts Receivable, 3 Yr. CAGR %</t>
  </si>
  <si>
    <t>-2.14</t>
  </si>
  <si>
    <t>-13.16</t>
  </si>
  <si>
    <t>-15.58</t>
  </si>
  <si>
    <t>3.41</t>
  </si>
  <si>
    <t>22.26</t>
  </si>
  <si>
    <t>48.25</t>
  </si>
  <si>
    <t>39.07</t>
  </si>
  <si>
    <t>33.17</t>
  </si>
  <si>
    <t>6.84</t>
  </si>
  <si>
    <t>6.29</t>
  </si>
  <si>
    <t>Inventory, 3 Yr. CAGR %</t>
  </si>
  <si>
    <t>5.8</t>
  </si>
  <si>
    <t>-13.59</t>
  </si>
  <si>
    <t>-20.21</t>
  </si>
  <si>
    <t>19.4</t>
  </si>
  <si>
    <t>23.07</t>
  </si>
  <si>
    <t>60.37</t>
  </si>
  <si>
    <t>41.31</t>
  </si>
  <si>
    <t>51.16</t>
  </si>
  <si>
    <t>14.94</t>
  </si>
  <si>
    <t>Net Property, Plant and Equip., 3 Yr. CAGR %</t>
  </si>
  <si>
    <t>-11.87</t>
  </si>
  <si>
    <t>-37.51</t>
  </si>
  <si>
    <t>-27.42</t>
  </si>
  <si>
    <t>22.17</t>
  </si>
  <si>
    <t>152.03</t>
  </si>
  <si>
    <t>130.73</t>
  </si>
  <si>
    <t>90.63</t>
  </si>
  <si>
    <t>5.21</t>
  </si>
  <si>
    <t>Total Assets, 3 Yr. CAGR %</t>
  </si>
  <si>
    <t>8.67</t>
  </si>
  <si>
    <t>-4.86</t>
  </si>
  <si>
    <t>-4.34</t>
  </si>
  <si>
    <t>2.32</t>
  </si>
  <si>
    <t>20.86</t>
  </si>
  <si>
    <t>38.92</t>
  </si>
  <si>
    <t>30.98</t>
  </si>
  <si>
    <t>30.57</t>
  </si>
  <si>
    <t>9.14</t>
  </si>
  <si>
    <t>15.77</t>
  </si>
  <si>
    <t>Tangible Book Value, 3 Yr. CAGR %</t>
  </si>
  <si>
    <t>-10.89</t>
  </si>
  <si>
    <t>-12.95</t>
  </si>
  <si>
    <t>3.87</t>
  </si>
  <si>
    <t>34.07</t>
  </si>
  <si>
    <t>-3.44</t>
  </si>
  <si>
    <t>0.19</t>
  </si>
  <si>
    <t>27.12</t>
  </si>
  <si>
    <t>17.05</t>
  </si>
  <si>
    <t>Common Equity, 3 Yr. CAGR %</t>
  </si>
  <si>
    <t>5.25</t>
  </si>
  <si>
    <t>-12.21</t>
  </si>
  <si>
    <t>-5.49</t>
  </si>
  <si>
    <t>3.11</t>
  </si>
  <si>
    <t>32.04</t>
  </si>
  <si>
    <t>12.8</t>
  </si>
  <si>
    <t>16.36</t>
  </si>
  <si>
    <t>11.98</t>
  </si>
  <si>
    <t>Cash From Operations, 3 Yr. CAGR %</t>
  </si>
  <si>
    <t>25.66</t>
  </si>
  <si>
    <t>-1.83</t>
  </si>
  <si>
    <t>50.04</t>
  </si>
  <si>
    <t>33.28</t>
  </si>
  <si>
    <t>13.05</t>
  </si>
  <si>
    <t>-25.97</t>
  </si>
  <si>
    <t>-2.49</t>
  </si>
  <si>
    <t>55.96</t>
  </si>
  <si>
    <t>Capital Expenditures, 3 Yr. CAGR %</t>
  </si>
  <si>
    <t>-30.79</t>
  </si>
  <si>
    <t>-26.8</t>
  </si>
  <si>
    <t>38.13</t>
  </si>
  <si>
    <t>35.87</t>
  </si>
  <si>
    <t>71.73</t>
  </si>
  <si>
    <t>54.57</t>
  </si>
  <si>
    <t>59.2</t>
  </si>
  <si>
    <t>16.18</t>
  </si>
  <si>
    <t>32.72</t>
  </si>
  <si>
    <t>18.82</t>
  </si>
  <si>
    <t>Levered Free Cash Flow, 3 Yr. CAGR %</t>
  </si>
  <si>
    <t>129.55</t>
  </si>
  <si>
    <t>19.6</t>
  </si>
  <si>
    <t>287.96</t>
  </si>
  <si>
    <t>11.55</t>
  </si>
  <si>
    <t>-19.15</t>
  </si>
  <si>
    <t>-0.92</t>
  </si>
  <si>
    <t>7.03</t>
  </si>
  <si>
    <t>2.37</t>
  </si>
  <si>
    <t>-1.56</t>
  </si>
  <si>
    <t>-3.06</t>
  </si>
  <si>
    <t>Unlevered Free Cash Flow, 3 Yr. CAGR %</t>
  </si>
  <si>
    <t>129.69</t>
  </si>
  <si>
    <t>19.75</t>
  </si>
  <si>
    <t>288.06</t>
  </si>
  <si>
    <t>-19.24</t>
  </si>
  <si>
    <t>-1.89</t>
  </si>
  <si>
    <t>Compound Annual Growth Rate Over Five Years</t>
  </si>
  <si>
    <t>Total Revenues, 5 Yr. CAGR %</t>
  </si>
  <si>
    <t>29.22</t>
  </si>
  <si>
    <t>-2.02</t>
  </si>
  <si>
    <t>-1.31</t>
  </si>
  <si>
    <t>19.15</t>
  </si>
  <si>
    <t>16.52</t>
  </si>
  <si>
    <t>27.83</t>
  </si>
  <si>
    <t>24.66</t>
  </si>
  <si>
    <t>22.43</t>
  </si>
  <si>
    <t>18.16</t>
  </si>
  <si>
    <t>Gross Profit, 5 Yr. CAGR %</t>
  </si>
  <si>
    <t>33.02</t>
  </si>
  <si>
    <t>1.71</t>
  </si>
  <si>
    <t>4.29</t>
  </si>
  <si>
    <t>16.27</t>
  </si>
  <si>
    <t>11.76</t>
  </si>
  <si>
    <t>20.53</t>
  </si>
  <si>
    <t>16.45</t>
  </si>
  <si>
    <t>10.23</t>
  </si>
  <si>
    <t>EBITDA, 5 Yr. CAGR %</t>
  </si>
  <si>
    <t>30.32</t>
  </si>
  <si>
    <t>8.86</t>
  </si>
  <si>
    <t>13.62</t>
  </si>
  <si>
    <t>31.94</t>
  </si>
  <si>
    <t>26.74</t>
  </si>
  <si>
    <t>-0.06</t>
  </si>
  <si>
    <t>16.35</t>
  </si>
  <si>
    <t>10.22</t>
  </si>
  <si>
    <t>7.74</t>
  </si>
  <si>
    <t>1.99</t>
  </si>
  <si>
    <t>EBITA, 5 Yr. CAGR %</t>
  </si>
  <si>
    <t>17.02</t>
  </si>
  <si>
    <t>38.33</t>
  </si>
  <si>
    <t>-1.98</t>
  </si>
  <si>
    <t>14.52</t>
  </si>
  <si>
    <t>5.73</t>
  </si>
  <si>
    <t>-1.23</t>
  </si>
  <si>
    <t>EBIT, 5 Yr. CAGR %</t>
  </si>
  <si>
    <t>13.71</t>
  </si>
  <si>
    <t>10.39</t>
  </si>
  <si>
    <t>17.52</t>
  </si>
  <si>
    <t>41.98</t>
  </si>
  <si>
    <t>28.09</t>
  </si>
  <si>
    <t>-3.95</t>
  </si>
  <si>
    <t>13.23</t>
  </si>
  <si>
    <t>5.55</t>
  </si>
  <si>
    <t>4.05</t>
  </si>
  <si>
    <t>-4.12</t>
  </si>
  <si>
    <t>Earnings From Cont. Operations, 5 Yr. CAGR %</t>
  </si>
  <si>
    <t>-14.33</t>
  </si>
  <si>
    <t>9.27</t>
  </si>
  <si>
    <t>25.98</t>
  </si>
  <si>
    <t>46.49</t>
  </si>
  <si>
    <t>19.77</t>
  </si>
  <si>
    <t>-4.06</t>
  </si>
  <si>
    <t>10.11</t>
  </si>
  <si>
    <t>8.21</t>
  </si>
  <si>
    <t>-2.34</t>
  </si>
  <si>
    <t>Net Income, 5 Yr. CAGR %</t>
  </si>
  <si>
    <t>-14.48</t>
  </si>
  <si>
    <t>17.36</t>
  </si>
  <si>
    <t>28.55</t>
  </si>
  <si>
    <t>46.28</t>
  </si>
  <si>
    <t>35.59</t>
  </si>
  <si>
    <t>-3.2</t>
  </si>
  <si>
    <t>7.69</t>
  </si>
  <si>
    <t>-2.69</t>
  </si>
  <si>
    <t>Normalized Net Income, 5 Yr. CAGR %</t>
  </si>
  <si>
    <t>9.19</t>
  </si>
  <si>
    <t>16.65</t>
  </si>
  <si>
    <t>39.52</t>
  </si>
  <si>
    <t>27.7</t>
  </si>
  <si>
    <t>-4.4</t>
  </si>
  <si>
    <t>4.82</t>
  </si>
  <si>
    <t>3.99</t>
  </si>
  <si>
    <t>-3.18</t>
  </si>
  <si>
    <t>Diluted EPS Before Extra, 5 Yr. CAGR %</t>
  </si>
  <si>
    <t>10.54</t>
  </si>
  <si>
    <t>28.3</t>
  </si>
  <si>
    <t>46.06</t>
  </si>
  <si>
    <t>-2.75</t>
  </si>
  <si>
    <t>11.57</t>
  </si>
  <si>
    <t>3.75</t>
  </si>
  <si>
    <t>-1.54</t>
  </si>
  <si>
    <t>Accounts Receivable, 5 Yr. CAGR %</t>
  </si>
  <si>
    <t>19.82</t>
  </si>
  <si>
    <t>-14.44</t>
  </si>
  <si>
    <t>0.82</t>
  </si>
  <si>
    <t>25.55</t>
  </si>
  <si>
    <t>33.74</t>
  </si>
  <si>
    <t>25.68</t>
  </si>
  <si>
    <t>28.02</t>
  </si>
  <si>
    <t>22.97</t>
  </si>
  <si>
    <t>Inventory, 5 Yr. CAGR %</t>
  </si>
  <si>
    <t>-7.49</t>
  </si>
  <si>
    <t>-7.03</t>
  </si>
  <si>
    <t>-0.76</t>
  </si>
  <si>
    <t>-2.25</t>
  </si>
  <si>
    <t>37.92</t>
  </si>
  <si>
    <t>33.31</t>
  </si>
  <si>
    <t>43.42</t>
  </si>
  <si>
    <t>36.81</t>
  </si>
  <si>
    <t>27.96</t>
  </si>
  <si>
    <t>Net Property, Plant and Equip., 5 Yr. CAGR %</t>
  </si>
  <si>
    <t>9.17</t>
  </si>
  <si>
    <t>-22.53</t>
  </si>
  <si>
    <t>-20.63</t>
  </si>
  <si>
    <t>-14.75</t>
  </si>
  <si>
    <t>85.35</t>
  </si>
  <si>
    <t>86.67</t>
  </si>
  <si>
    <t>74.63</t>
  </si>
  <si>
    <t>69.45</t>
  </si>
  <si>
    <t>53.11</t>
  </si>
  <si>
    <t>Total Assets, 5 Yr. CAGR %</t>
  </si>
  <si>
    <t>14.68</t>
  </si>
  <si>
    <t>-1.74</t>
  </si>
  <si>
    <t>1.39</t>
  </si>
  <si>
    <t>6.42</t>
  </si>
  <si>
    <t>4.57</t>
  </si>
  <si>
    <t>17.49</t>
  </si>
  <si>
    <t>28.93</t>
  </si>
  <si>
    <t>26.03</t>
  </si>
  <si>
    <t>22.13</t>
  </si>
  <si>
    <t>25.65</t>
  </si>
  <si>
    <t>Tangible Book Value, 5 Yr. CAGR %</t>
  </si>
  <si>
    <t>-4.2</t>
  </si>
  <si>
    <t>-7.6</t>
  </si>
  <si>
    <t>0.28</t>
  </si>
  <si>
    <t>8.89</t>
  </si>
  <si>
    <t>9.39</t>
  </si>
  <si>
    <t>-5.81</t>
  </si>
  <si>
    <t>18.48</t>
  </si>
  <si>
    <t>9.18</t>
  </si>
  <si>
    <t>6.56</t>
  </si>
  <si>
    <t>9.2</t>
  </si>
  <si>
    <t>Common Equity, 5 Yr. CAGR %</t>
  </si>
  <si>
    <t>11.28</t>
  </si>
  <si>
    <t>-6.76</t>
  </si>
  <si>
    <t>5.97</t>
  </si>
  <si>
    <t>5.49</t>
  </si>
  <si>
    <t>7.34</t>
  </si>
  <si>
    <t>25.32</t>
  </si>
  <si>
    <t>17.3</t>
  </si>
  <si>
    <t>15.42</t>
  </si>
  <si>
    <t>13.52</t>
  </si>
  <si>
    <t>Cash From Operations, 5 Yr. CAGR %</t>
  </si>
  <si>
    <t>52.41</t>
  </si>
  <si>
    <t>41.7</t>
  </si>
  <si>
    <t>25.64</t>
  </si>
  <si>
    <t>10.52</t>
  </si>
  <si>
    <t>33.77</t>
  </si>
  <si>
    <t>-8.91</t>
  </si>
  <si>
    <t>13.96</t>
  </si>
  <si>
    <t>0.1</t>
  </si>
  <si>
    <t>6.67</t>
  </si>
  <si>
    <t>Capital Expenditures, 5 Yr. CAGR %</t>
  </si>
  <si>
    <t>2.22</t>
  </si>
  <si>
    <t>-26.67</t>
  </si>
  <si>
    <t>-18.43</t>
  </si>
  <si>
    <t>-2.44</t>
  </si>
  <si>
    <t>51.02</t>
  </si>
  <si>
    <t>47.52</t>
  </si>
  <si>
    <t>55.49</t>
  </si>
  <si>
    <t>36.12</t>
  </si>
  <si>
    <t>24.58</t>
  </si>
  <si>
    <t>Levered Free Cash Flow, 5 Yr. CAGR %</t>
  </si>
  <si>
    <t>51.01</t>
  </si>
  <si>
    <t>82.06</t>
  </si>
  <si>
    <t>64.93</t>
  </si>
  <si>
    <t>6.51</t>
  </si>
  <si>
    <t>130.77</t>
  </si>
  <si>
    <t>-2.94</t>
  </si>
  <si>
    <t>-7.28</t>
  </si>
  <si>
    <t>Unlevered Free Cash Flow, 5 Yr. CAGR %</t>
  </si>
  <si>
    <t>51.07</t>
  </si>
  <si>
    <t>82.2</t>
  </si>
  <si>
    <t>64.96</t>
  </si>
  <si>
    <t>-2.61</t>
  </si>
  <si>
    <t>-2.52</t>
  </si>
  <si>
    <t>3.85</t>
  </si>
  <si>
    <t>-6.24</t>
  </si>
  <si>
    <t>9.61</t>
  </si>
  <si>
    <t>2019</t>
  </si>
  <si>
    <t>2020</t>
  </si>
  <si>
    <t>2021</t>
  </si>
  <si>
    <t>2022</t>
  </si>
  <si>
    <t>2023</t>
  </si>
  <si>
    <t>2024</t>
  </si>
  <si>
    <t>2025</t>
  </si>
  <si>
    <t>2026</t>
  </si>
  <si>
    <t>Capitalization
                                    1</t>
  </si>
  <si>
    <t>2,728</t>
  </si>
  <si>
    <t>3,711</t>
  </si>
  <si>
    <t>3,430</t>
  </si>
  <si>
    <t>3,207</t>
  </si>
  <si>
    <t>4,061</t>
  </si>
  <si>
    <t>4,471</t>
  </si>
  <si>
    <t>-</t>
  </si>
  <si>
    <t>Change</t>
  </si>
  <si>
    <t>36.07%</t>
  </si>
  <si>
    <t>-7.57%</t>
  </si>
  <si>
    <t>-6.51%</t>
  </si>
  <si>
    <t>26.63%</t>
  </si>
  <si>
    <t>10.1%</t>
  </si>
  <si>
    <t>0%</t>
  </si>
  <si>
    <t>Enterprise Value (EV)
                                    1</t>
  </si>
  <si>
    <t>3,550</t>
  </si>
  <si>
    <t>3,276</t>
  </si>
  <si>
    <t>3,932</t>
  </si>
  <si>
    <t>4,350</t>
  </si>
  <si>
    <t>4,210</t>
  </si>
  <si>
    <t>4,180</t>
  </si>
  <si>
    <t>30.16%</t>
  </si>
  <si>
    <t>-7.72%</t>
  </si>
  <si>
    <t>-2.12%</t>
  </si>
  <si>
    <t>22.61%</t>
  </si>
  <si>
    <t>10.65%</t>
  </si>
  <si>
    <t>-3.23%</t>
  </si>
  <si>
    <t>-0.71%</t>
  </si>
  <si>
    <t>P/E ratio</t>
  </si>
  <si>
    <t>42.1x</t>
  </si>
  <si>
    <t>27.7x</t>
  </si>
  <si>
    <t>25.9x</t>
  </si>
  <si>
    <t>16.2x</t>
  </si>
  <si>
    <t>32x</t>
  </si>
  <si>
    <t>136x</t>
  </si>
  <si>
    <t>34x</t>
  </si>
  <si>
    <t>23.9x</t>
  </si>
  <si>
    <t>PBR</t>
  </si>
  <si>
    <t>4.04x</t>
  </si>
  <si>
    <t>4.56x</t>
  </si>
  <si>
    <t>4.01x</t>
  </si>
  <si>
    <t>3.03x</t>
  </si>
  <si>
    <t>PEG</t>
  </si>
  <si>
    <t>0x</t>
  </si>
  <si>
    <t>90.65x</t>
  </si>
  <si>
    <t>0.3x</t>
  </si>
  <si>
    <t>-0.9x</t>
  </si>
  <si>
    <t>-1.8x</t>
  </si>
  <si>
    <t>0.6x</t>
  </si>
  <si>
    <t>Capitalization / Revenue</t>
  </si>
  <si>
    <t>3.46x</t>
  </si>
  <si>
    <t>2.62x</t>
  </si>
  <si>
    <t>2.36x</t>
  </si>
  <si>
    <t>1.74x</t>
  </si>
  <si>
    <t>2.45x</t>
  </si>
  <si>
    <t>3.06x</t>
  </si>
  <si>
    <t>2.72x</t>
  </si>
  <si>
    <t>2.5x</t>
  </si>
  <si>
    <t>EV / Revenue</t>
  </si>
  <si>
    <t>2.51x</t>
  </si>
  <si>
    <t>2.25x</t>
  </si>
  <si>
    <t>2.37x</t>
  </si>
  <si>
    <t>2.98x</t>
  </si>
  <si>
    <t>2.56x</t>
  </si>
  <si>
    <t>2.34x</t>
  </si>
  <si>
    <t>EV / EBITDA</t>
  </si>
  <si>
    <t>23.1x</t>
  </si>
  <si>
    <t>13.1x</t>
  </si>
  <si>
    <t>13.5x</t>
  </si>
  <si>
    <t>8.91x</t>
  </si>
  <si>
    <t>16x</t>
  </si>
  <si>
    <t>25.1x</t>
  </si>
  <si>
    <t>16.3x</t>
  </si>
  <si>
    <t>12.4x</t>
  </si>
  <si>
    <t>EV / EBIT</t>
  </si>
  <si>
    <t>26.2x</t>
  </si>
  <si>
    <t>14.6x</t>
  </si>
  <si>
    <t>15.5x</t>
  </si>
  <si>
    <t>10.7x</t>
  </si>
  <si>
    <t>19x</t>
  </si>
  <si>
    <t>31x</t>
  </si>
  <si>
    <t>18.8x</t>
  </si>
  <si>
    <t>14.5x</t>
  </si>
  <si>
    <t>EV / FCF</t>
  </si>
  <si>
    <t>118x</t>
  </si>
  <si>
    <t>21.5x</t>
  </si>
  <si>
    <t>30.2x</t>
  </si>
  <si>
    <t>26.6x</t>
  </si>
  <si>
    <t>220x</t>
  </si>
  <si>
    <t>52.7x</t>
  </si>
  <si>
    <t>20.4x</t>
  </si>
  <si>
    <t>FCF Yield</t>
  </si>
  <si>
    <t>0.85%</t>
  </si>
  <si>
    <t>4.64%</t>
  </si>
  <si>
    <t>3.31%</t>
  </si>
  <si>
    <t>3.76%</t>
  </si>
  <si>
    <t>0.46%</t>
  </si>
  <si>
    <t>1.9%</t>
  </si>
  <si>
    <t>4.9%</t>
  </si>
  <si>
    <t>Dividend per Share
                                    2</t>
  </si>
  <si>
    <t>0.4044</t>
  </si>
  <si>
    <t>0.4043</t>
  </si>
  <si>
    <t>0.4025</t>
  </si>
  <si>
    <t>Rate of return</t>
  </si>
  <si>
    <t>0.47%</t>
  </si>
  <si>
    <t>0.37%</t>
  </si>
  <si>
    <t>0.34%</t>
  </si>
  <si>
    <t>EPS
                                    2</t>
  </si>
  <si>
    <t>3.4</t>
  </si>
  <si>
    <t>0.8729</t>
  </si>
  <si>
    <t>3.493</t>
  </si>
  <si>
    <t>4.972</t>
  </si>
  <si>
    <t>Distribution rate</t>
  </si>
  <si>
    <t>7.64%</t>
  </si>
  <si>
    <t>11.8%</t>
  </si>
  <si>
    <t>46.3%</t>
  </si>
  <si>
    <t>11.5%</t>
  </si>
  <si>
    <t>8.05%</t>
  </si>
  <si>
    <t>Net sales
                                    1</t>
  </si>
  <si>
    <t>788.9</t>
  </si>
  <si>
    <t>1,416</t>
  </si>
  <si>
    <t>1,456</t>
  </si>
  <si>
    <t>1,845</t>
  </si>
  <si>
    <t>1,656</t>
  </si>
  <si>
    <t>1,460</t>
  </si>
  <si>
    <t>1,645</t>
  </si>
  <si>
    <t>1,787</t>
  </si>
  <si>
    <t>EBITDA
                                    1</t>
  </si>
  <si>
    <t>118</t>
  </si>
  <si>
    <t>271.4</t>
  </si>
  <si>
    <t>241.9</t>
  </si>
  <si>
    <t>359.8</t>
  </si>
  <si>
    <t>245</t>
  </si>
  <si>
    <t>173.3</t>
  </si>
  <si>
    <t>257.5</t>
  </si>
  <si>
    <t>337.7</t>
  </si>
  <si>
    <t>EBIT
                                    1</t>
  </si>
  <si>
    <t>104.1</t>
  </si>
  <si>
    <t>243.7</t>
  </si>
  <si>
    <t>211</t>
  </si>
  <si>
    <t>299.5</t>
  </si>
  <si>
    <t>206.7</t>
  </si>
  <si>
    <t>140.6</t>
  </si>
  <si>
    <t>223.6</t>
  </si>
  <si>
    <t>287.5</t>
  </si>
  <si>
    <t>Net income
                                    1</t>
  </si>
  <si>
    <t>64.94</t>
  </si>
  <si>
    <t>134.7</t>
  </si>
  <si>
    <t>199.7</t>
  </si>
  <si>
    <t>128.3</t>
  </si>
  <si>
    <t>33.89</t>
  </si>
  <si>
    <t>133.7</t>
  </si>
  <si>
    <t>193.8</t>
  </si>
  <si>
    <t>Net Debt
                                    1</t>
  </si>
  <si>
    <t>-161</t>
  </si>
  <si>
    <t>-153.9</t>
  </si>
  <si>
    <t>-128.9</t>
  </si>
  <si>
    <t>-120.2</t>
  </si>
  <si>
    <t>-260.9</t>
  </si>
  <si>
    <t>-290.8</t>
  </si>
  <si>
    <t>Reference price
                                    2</t>
  </si>
  <si>
    <t>71.20</t>
  </si>
  <si>
    <t>96.97</t>
  </si>
  <si>
    <t>91.06</t>
  </si>
  <si>
    <t>85.78</t>
  </si>
  <si>
    <t>108.92</t>
  </si>
  <si>
    <t>118.67</t>
  </si>
  <si>
    <t>Nbr of stocks (in thousands)</t>
  </si>
  <si>
    <t>38,309</t>
  </si>
  <si>
    <t>38,273</t>
  </si>
  <si>
    <t>37,670</t>
  </si>
  <si>
    <t>37,383</t>
  </si>
  <si>
    <t>37,281</t>
  </si>
  <si>
    <t>37,673</t>
  </si>
  <si>
    <t>Announcement Date</t>
  </si>
  <si>
    <t>2/18/20</t>
  </si>
  <si>
    <t>2/10/21</t>
  </si>
  <si>
    <t>2/9/22</t>
  </si>
  <si>
    <t>2/8/23</t>
  </si>
  <si>
    <t>2/6/24</t>
  </si>
  <si>
    <t>address1</t>
  </si>
  <si>
    <t>1595 Wynkoop Street</t>
  </si>
  <si>
    <t>address2</t>
  </si>
  <si>
    <t>Suite 800</t>
  </si>
  <si>
    <t>city</t>
  </si>
  <si>
    <t>Denver</t>
  </si>
  <si>
    <t>state</t>
  </si>
  <si>
    <t>CO</t>
  </si>
  <si>
    <t>zip</t>
  </si>
  <si>
    <t>80202</t>
  </si>
  <si>
    <t>country</t>
  </si>
  <si>
    <t>phone</t>
  </si>
  <si>
    <t>970 407 6626</t>
  </si>
  <si>
    <t>website</t>
  </si>
  <si>
    <t>https://www.advancedenergy.com</t>
  </si>
  <si>
    <t>industry</t>
  </si>
  <si>
    <t>Electrical Equipment &amp; Parts</t>
  </si>
  <si>
    <t>industryKey</t>
  </si>
  <si>
    <t>electrical-equipment-parts</t>
  </si>
  <si>
    <t>industryDisp</t>
  </si>
  <si>
    <t>sector</t>
  </si>
  <si>
    <t>Industrials</t>
  </si>
  <si>
    <t>sectorKey</t>
  </si>
  <si>
    <t>industrials</t>
  </si>
  <si>
    <t>sectorDisp</t>
  </si>
  <si>
    <t>longBusinessSummary</t>
  </si>
  <si>
    <t>Advanced Energy Industries, Inc. provides precision power conversion, measurement, and control solutions in the United States and internationally. The company's plasma power products offer solutions to enable innovation for semiconductor and thin film plasma processes, such as dry etch and deposition. It also provides high and low voltage power products used in a range of applications, such as semiconductor equipment, industrial production, medical and life science equipment, data centers computing, networking, and telecommunications. In addition, the company supplies sensing, controls, and instrumentation products for advanced measurement and calibration of power and temperature. Further, the company provides calibration, conversions, upgrades, and refurbishments and used equipment to companies, as well as repair services. Further, it offers warranty and after-market repair services. It offers its products through a direct sales force, independent sales representatives, channel partners, and distributors. Advanced Energy Industries, Inc. was incorporated in 1981 and is headquartered in Denver, Colorado.</t>
  </si>
  <si>
    <t>fullTimeEmployees</t>
  </si>
  <si>
    <t>companyOfficers</t>
  </si>
  <si>
    <t>[{'maxAge': 1, 'name': 'Mr. Stephen D. Kelley J.D.', 'age': 62, 'title': 'President, CEO &amp; Director', 'yearBorn': 1962, 'fiscalYear': 2023, 'totalPay': 2155330, 'exercisedValue': 0, 'unexercisedValue': 85328}, {'maxAge': 1, 'name': 'Mr. Paul R. Oldham', 'age': 61, 'title': 'Executive VP &amp; CFO', 'yearBorn': 1963, 'fiscalYear': 2023, 'totalPay': 1042517, 'exercisedValue': 0, 'unexercisedValue': 138664}, {'maxAge': 1, 'name': 'Mr. Eduardo Bernal Acebedo', 'age': 57, 'title': 'Executive VP &amp; COO', 'yearBorn': 1967, 'fiscalYear': 2023, 'totalPay': 1022790, 'exercisedValue': 0, 'unexercisedValue': 138664}, {'maxAge': 1, 'name': 'Ms. Elizabeth Karpinski Vonne J.D.', 'age': 51, 'title': 'Executive VP, General Counsel &amp; Corporate Secretary', 'yearBorn': 1973, 'fiscalYear': 2023, 'totalPay': 733954, 'exercisedValue': 0, 'unexercisedValue': 0}, {'maxAge': 1, 'name': 'Mr. John  Donaghey', 'age': 55, 'title': 'Executive VP &amp; Global Head of Sales', 'yearBorn': 1969, 'fiscalYear': 2023, 'totalPay': 893350, 'exercisedValue': 0, 'unexercisedValue': 74679}, {'maxAge': 1, 'name': 'Mr. Bernard R. Colpitts Jr.', 'age': 49, 'title': 'Senior VP &amp; Chief Accounting Officer', 'yearBorn': 1975, 'fiscalYear': 2023, 'exercisedValue': 0, 'unexercisedValue': 0}, {'maxAge': 1, 'name': 'Mr. Randy  Heckman', 'title': 'Senior VP &amp; CTO', 'fiscalYear': 2023, 'exercisedValue': 0, 'unexercisedValue': 0}, {'maxAge': 1, 'name': 'Ms. Cathy  Mackinnon', 'title': 'Senior Vice President of Corporate Development', 'fiscalYear': 2023, 'exercisedValue': 0, 'unexercisedValue': 0}, {'maxAge': 1, 'name': "Mr. Rory G. O'Byrne", 'title': 'Senior VP &amp; Chief People Officer', 'fiscalYear': 2023, 'exercisedValue': 0, 'unexercisedValue': 0}, {'maxAge': 1, 'name': 'Mr. William George Trupkiewicz CPA', 'age': 60, 'title': 'Vice President', 'yearBorn': 1964, 'fiscalYear': 2023, 'totalPay': 366224, 'exercisedValue': 0, 'unexercisedValue': 0}]</t>
  </si>
  <si>
    <t>auditRisk</t>
  </si>
  <si>
    <t>boardRisk</t>
  </si>
  <si>
    <t>compensationRisk</t>
  </si>
  <si>
    <t>shareHolderRightsRisk</t>
  </si>
  <si>
    <t>overallRisk</t>
  </si>
  <si>
    <t>governanceEpochDate</t>
  </si>
  <si>
    <t>compensationAsOfEpochDate</t>
  </si>
  <si>
    <t>irWebsite</t>
  </si>
  <si>
    <t>http://ir.advanced-energy.com/phoenix.zhtml?c=105985&amp;p=irol-IRHome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</si>
  <si>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</si>
  <si>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</si>
  <si>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</si>
  <si>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</si>
  <si>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</si>
  <si>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</si>
  <si>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</si>
  <si>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</si>
  <si>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</si>
  <si>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</si>
  <si>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</si>
  <si>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</si>
  <si>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</si>
  <si>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</si>
  <si>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</si>
  <si>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</si>
  <si>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</si>
  <si>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</si>
  <si>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</si>
  <si>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</si>
  <si>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</si>
  <si>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</si>
  <si>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</si>
  <si>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</si>
  <si>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</si>
  <si>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</si>
  <si>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</si>
  <si>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</si>
  <si>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</si>
  <si>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</si>
  <si>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</si>
  <si>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</si>
  <si>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</si>
  <si>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</si>
  <si>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</si>
  <si>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</si>
  <si>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</si>
  <si>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</si>
  <si>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</si>
  <si>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</si>
  <si>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</si>
  <si>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</si>
  <si>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</si>
  <si>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</si>
  <si>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</si>
  <si>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</si>
  <si>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</si>
  <si>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</si>
  <si>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</si>
  <si>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</si>
  <si>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</si>
  <si>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</si>
  <si>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</si>
  <si>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</si>
  <si>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</si>
  <si>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</si>
  <si>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</si>
  <si>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</si>
  <si>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</si>
  <si>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</si>
  <si>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</si>
  <si>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</si>
  <si>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</si>
  <si>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</si>
  <si>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</si>
  <si>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</si>
  <si>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</si>
  <si>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</si>
  <si>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</si>
  <si>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</si>
  <si>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</si>
  <si>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Advanced Energy Industries, Inc</t>
  </si>
  <si>
    <t>longName</t>
  </si>
  <si>
    <t>Advanced Energy Industries, Inc.</t>
  </si>
  <si>
    <t>firstTradeDateEpochUtc</t>
  </si>
  <si>
    <t>timeZoneFullName</t>
  </si>
  <si>
    <t>America/New_York</t>
  </si>
  <si>
    <t>timeZoneShortName</t>
  </si>
  <si>
    <t>EST</t>
  </si>
  <si>
    <t>uuid</t>
  </si>
  <si>
    <t>827e6f90-5158-32c1-b7f4-8ea8d083f62b</t>
  </si>
  <si>
    <t>messageBoardId</t>
  </si>
  <si>
    <t>finmb_343596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</si>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</sst>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vancedenergy.com/" TargetMode="External"/><Relationship Id="rId2" Type="http://schemas.openxmlformats.org/officeDocument/2006/relationships/hyperlink" Target="http://ir.advanced-energy.com/phoenix.zhtml?c=10598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116.02</v>
      </c>
      <c r="C4" s="2"/>
      <c r="D4" s="2"/>
      <c r="E4" s="2"/>
      <c r="F4" s="2"/>
      <c r="G4" s="2"/>
      <c r="H4" s="2"/>
      <c r="I4" s="2"/>
      <c r="J4" s="2"/>
      <c r="K4" s="2"/>
      <c r="L4" s="2"/>
      <c r="M4" s="2"/>
      <c r="N4" s="2"/>
      <c r="O4" s="2"/>
      <c r="P4" s="2"/>
      <c r="Q4" s="2"/>
      <c r="R4" s="2"/>
      <c r="S4" s="2"/>
      <c r="T4" s="2"/>
      <c r="U4" s="2"/>
      <c r="V4" s="2"/>
      <c r="W4" s="2"/>
      <c r="X4" s="2"/>
      <c r="Y4" s="2"/>
      <c r="Z4" s="2"/>
    </row>
    <row r="5">
      <c r="A5" s="1" t="s">
        <v>7</v>
      </c>
      <c r="B5" s="1">
        <v>58.84934702884136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4.458988032E9</v>
      </c>
      <c r="C8" s="2"/>
      <c r="D8" s="2"/>
      <c r="E8" s="2"/>
      <c r="F8" s="2"/>
      <c r="G8" s="2"/>
      <c r="H8" s="2"/>
      <c r="I8" s="2"/>
      <c r="J8" s="2"/>
      <c r="K8" s="2"/>
      <c r="L8" s="2"/>
      <c r="M8" s="2"/>
      <c r="N8" s="2"/>
      <c r="O8" s="2"/>
      <c r="P8" s="2"/>
      <c r="Q8" s="2"/>
      <c r="R8" s="2"/>
      <c r="S8" s="2"/>
      <c r="T8" s="2"/>
      <c r="U8" s="2"/>
      <c r="V8" s="2"/>
      <c r="W8" s="2"/>
      <c r="X8" s="2"/>
      <c r="Y8" s="2"/>
      <c r="Z8" s="2"/>
    </row>
    <row r="9">
      <c r="A9" s="1" t="s">
        <v>13</v>
      </c>
      <c r="B9" s="1">
        <v>30.91</v>
      </c>
      <c r="C9" s="2"/>
      <c r="D9" s="2"/>
      <c r="E9" s="2"/>
      <c r="F9" s="2"/>
      <c r="G9" s="2"/>
      <c r="H9" s="2"/>
      <c r="I9" s="2"/>
      <c r="J9" s="2"/>
      <c r="K9" s="2"/>
      <c r="L9" s="2"/>
      <c r="M9" s="2"/>
      <c r="N9" s="2"/>
      <c r="O9" s="2"/>
      <c r="P9" s="2"/>
      <c r="Q9" s="2"/>
      <c r="R9" s="2"/>
      <c r="S9" s="2"/>
      <c r="T9" s="2"/>
      <c r="U9" s="2"/>
      <c r="V9" s="2"/>
      <c r="W9" s="2"/>
      <c r="X9" s="2"/>
      <c r="Y9" s="2"/>
      <c r="Z9" s="2"/>
    </row>
    <row r="10">
      <c r="A10" s="1" t="s">
        <v>14</v>
      </c>
      <c r="B10" s="1">
        <v>23.597055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46.0</v>
      </c>
      <c r="C2" s="1">
        <v>-158.0</v>
      </c>
      <c r="D2" s="1">
        <v>127.0</v>
      </c>
      <c r="E2" s="1">
        <v>138.0</v>
      </c>
      <c r="F2" s="1">
        <v>147.0</v>
      </c>
      <c r="G2" s="1">
        <v>64.0</v>
      </c>
      <c r="H2" s="1">
        <v>135.0</v>
      </c>
      <c r="I2" s="1">
        <v>135.0</v>
      </c>
      <c r="J2" s="1">
        <v>200.0</v>
      </c>
      <c r="K2" s="1">
        <v>128.0</v>
      </c>
      <c r="L2" s="2"/>
      <c r="M2" s="2"/>
      <c r="N2" s="2"/>
      <c r="O2" s="2"/>
      <c r="P2" s="2"/>
      <c r="Q2" s="2"/>
      <c r="R2" s="2"/>
      <c r="S2" s="2"/>
      <c r="T2" s="2"/>
      <c r="U2" s="2"/>
      <c r="V2" s="2"/>
      <c r="W2" s="2"/>
      <c r="X2" s="2"/>
      <c r="Y2" s="2"/>
      <c r="Z2" s="2"/>
    </row>
    <row r="3">
      <c r="A3" s="1" t="s">
        <v>18</v>
      </c>
      <c r="B3" s="1">
        <v>12.0</v>
      </c>
      <c r="C3" s="1">
        <v>4.0</v>
      </c>
      <c r="D3" s="1">
        <v>3.0</v>
      </c>
      <c r="E3" s="1">
        <v>5.0</v>
      </c>
      <c r="F3" s="1">
        <v>7.0</v>
      </c>
      <c r="G3" s="1">
        <v>13.0</v>
      </c>
      <c r="H3" s="1">
        <v>27.0</v>
      </c>
      <c r="I3" s="1">
        <v>30.0</v>
      </c>
      <c r="J3" s="1">
        <v>34.0</v>
      </c>
      <c r="K3" s="1">
        <v>38.0</v>
      </c>
      <c r="L3" s="2"/>
      <c r="M3" s="2"/>
      <c r="N3" s="2"/>
      <c r="O3" s="2"/>
      <c r="P3" s="2"/>
      <c r="Q3" s="2"/>
      <c r="R3" s="2"/>
      <c r="S3" s="2"/>
      <c r="T3" s="2"/>
      <c r="U3" s="2"/>
      <c r="V3" s="2"/>
      <c r="W3" s="2"/>
      <c r="X3" s="2"/>
      <c r="Y3" s="2"/>
      <c r="Z3" s="2"/>
    </row>
    <row r="4">
      <c r="A4" s="1" t="s">
        <v>19</v>
      </c>
      <c r="B4" s="1">
        <v>8.0</v>
      </c>
      <c r="C4" s="1">
        <v>4.0</v>
      </c>
      <c r="D4" s="1">
        <v>4.0</v>
      </c>
      <c r="E4" s="1">
        <v>4.0</v>
      </c>
      <c r="F4" s="1">
        <v>5.0</v>
      </c>
      <c r="G4" s="1">
        <v>12.0</v>
      </c>
      <c r="H4" s="1">
        <v>20.0</v>
      </c>
      <c r="I4" s="1">
        <v>22.0</v>
      </c>
      <c r="J4" s="1">
        <v>26.0</v>
      </c>
      <c r="K4" s="1">
        <v>28.0</v>
      </c>
      <c r="L4" s="2"/>
      <c r="M4" s="2"/>
      <c r="N4" s="2"/>
      <c r="O4" s="2"/>
      <c r="P4" s="2"/>
      <c r="Q4" s="2"/>
      <c r="R4" s="2"/>
      <c r="S4" s="2"/>
      <c r="T4" s="2"/>
      <c r="U4" s="2"/>
      <c r="V4" s="2"/>
      <c r="W4" s="2"/>
      <c r="X4" s="2"/>
      <c r="Y4" s="2"/>
      <c r="Z4" s="2"/>
    </row>
    <row r="5">
      <c r="A5" s="1" t="s">
        <v>20</v>
      </c>
      <c r="B5" s="1">
        <v>20.0</v>
      </c>
      <c r="C5" s="1">
        <v>8.0</v>
      </c>
      <c r="D5" s="1">
        <v>7.0</v>
      </c>
      <c r="E5" s="1">
        <v>9.0</v>
      </c>
      <c r="F5" s="1">
        <v>13.0</v>
      </c>
      <c r="G5" s="1">
        <v>26.0</v>
      </c>
      <c r="H5" s="1">
        <v>47.0</v>
      </c>
      <c r="I5" s="1">
        <v>52.0</v>
      </c>
      <c r="J5" s="1">
        <v>60.0</v>
      </c>
      <c r="K5" s="1">
        <v>66.0</v>
      </c>
      <c r="L5" s="2"/>
      <c r="M5" s="2"/>
      <c r="N5" s="2"/>
      <c r="O5" s="2"/>
      <c r="P5" s="2"/>
      <c r="Q5" s="2"/>
      <c r="R5" s="2"/>
      <c r="S5" s="2"/>
      <c r="T5" s="2"/>
      <c r="U5" s="2"/>
      <c r="V5" s="2"/>
      <c r="W5" s="2"/>
      <c r="X5" s="2"/>
      <c r="Y5" s="2"/>
      <c r="Z5" s="2"/>
    </row>
    <row r="6">
      <c r="A6" s="1" t="s">
        <v>21</v>
      </c>
      <c r="B6" s="1">
        <v>97.0</v>
      </c>
      <c r="C6" s="1">
        <v>-1.0</v>
      </c>
      <c r="D6" s="1">
        <v>31.0</v>
      </c>
      <c r="E6" s="1">
        <v>12.0</v>
      </c>
      <c r="F6" s="1">
        <v>48.0</v>
      </c>
      <c r="G6" s="1">
        <v>-14.0</v>
      </c>
      <c r="H6" s="1">
        <v>1.0</v>
      </c>
      <c r="I6" s="1">
        <v>1.0</v>
      </c>
      <c r="J6" s="1">
        <v>-3.0</v>
      </c>
      <c r="K6" s="1">
        <v>43.0</v>
      </c>
      <c r="L6" s="2"/>
      <c r="M6" s="2"/>
      <c r="N6" s="2"/>
      <c r="O6" s="2"/>
      <c r="P6" s="2"/>
      <c r="Q6" s="2"/>
      <c r="R6" s="2"/>
      <c r="S6" s="2"/>
      <c r="T6" s="2"/>
      <c r="U6" s="2"/>
      <c r="V6" s="2"/>
      <c r="W6" s="2"/>
      <c r="X6" s="2"/>
      <c r="Y6" s="2"/>
      <c r="Z6" s="2"/>
    </row>
    <row r="7">
      <c r="A7" s="1" t="s">
        <v>22</v>
      </c>
      <c r="B7" s="1">
        <v>4.0</v>
      </c>
      <c r="C7" s="1">
        <v>2.0</v>
      </c>
      <c r="D7" s="1">
        <v>6.0</v>
      </c>
      <c r="E7" s="1">
        <v>12.0</v>
      </c>
      <c r="F7" s="1">
        <v>9.0</v>
      </c>
      <c r="G7" s="1">
        <v>7.0</v>
      </c>
      <c r="H7" s="1">
        <v>12.0</v>
      </c>
      <c r="I7" s="1">
        <v>15.0</v>
      </c>
      <c r="J7" s="1">
        <v>19.0</v>
      </c>
      <c r="K7" s="1">
        <v>31.0</v>
      </c>
      <c r="L7" s="2"/>
      <c r="M7" s="2"/>
      <c r="N7" s="2"/>
      <c r="O7" s="2"/>
      <c r="P7" s="2"/>
      <c r="Q7" s="2"/>
      <c r="R7" s="2"/>
      <c r="S7" s="2"/>
      <c r="T7" s="2"/>
      <c r="U7" s="2"/>
      <c r="V7" s="2"/>
      <c r="W7" s="2"/>
      <c r="X7" s="2"/>
      <c r="Y7" s="2"/>
      <c r="Z7" s="2"/>
    </row>
    <row r="8">
      <c r="A8" s="1" t="s">
        <v>23</v>
      </c>
      <c r="B8" s="1">
        <v>0.0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-19.0</v>
      </c>
      <c r="D9" s="1">
        <v>-7.0</v>
      </c>
      <c r="E9" s="1">
        <v>-7.0</v>
      </c>
      <c r="F9" s="1">
        <v>-15.0</v>
      </c>
      <c r="G9" s="1">
        <v>49.0</v>
      </c>
      <c r="H9" s="1">
        <v>-92.0</v>
      </c>
      <c r="I9" s="1">
        <v>-66.0</v>
      </c>
      <c r="J9" s="1">
        <v>-14.0</v>
      </c>
      <c r="K9" s="1">
        <v>-3.0</v>
      </c>
      <c r="L9" s="2"/>
      <c r="M9" s="2"/>
      <c r="N9" s="2"/>
      <c r="O9" s="2"/>
      <c r="P9" s="2"/>
      <c r="Q9" s="2"/>
      <c r="R9" s="2"/>
      <c r="S9" s="2"/>
      <c r="T9" s="2"/>
      <c r="U9" s="2"/>
      <c r="V9" s="2"/>
      <c r="W9" s="2"/>
      <c r="X9" s="2"/>
      <c r="Y9" s="2"/>
      <c r="Z9" s="2"/>
    </row>
    <row r="10">
      <c r="A10" s="1" t="s">
        <v>25</v>
      </c>
      <c r="B10" s="1">
        <v>1.0</v>
      </c>
      <c r="C10" s="1">
        <v>245.0</v>
      </c>
      <c r="D10" s="1">
        <v>-6.0</v>
      </c>
      <c r="E10" s="1">
        <v>30.0</v>
      </c>
      <c r="F10" s="1">
        <v>5.0</v>
      </c>
      <c r="G10" s="1">
        <v>-6.0</v>
      </c>
      <c r="H10" s="1">
        <v>57.0</v>
      </c>
      <c r="I10" s="1">
        <v>65.0</v>
      </c>
      <c r="J10" s="1">
        <v>-3.0</v>
      </c>
      <c r="K10" s="1">
        <v>-31.0</v>
      </c>
      <c r="L10" s="2"/>
      <c r="M10" s="2"/>
      <c r="N10" s="2"/>
      <c r="O10" s="2"/>
      <c r="P10" s="2"/>
      <c r="Q10" s="2"/>
      <c r="R10" s="2"/>
      <c r="S10" s="2"/>
      <c r="T10" s="2"/>
      <c r="U10" s="2"/>
      <c r="V10" s="2"/>
      <c r="W10" s="2"/>
      <c r="X10" s="2"/>
      <c r="Y10" s="2"/>
      <c r="Z10" s="2"/>
    </row>
    <row r="11">
      <c r="A11" s="1" t="s">
        <v>26</v>
      </c>
      <c r="B11" s="1">
        <v>4.0</v>
      </c>
      <c r="C11" s="1">
        <v>17.0</v>
      </c>
      <c r="D11" s="1">
        <v>-21.0</v>
      </c>
      <c r="E11" s="1">
        <v>-7.0</v>
      </c>
      <c r="F11" s="1">
        <v>3.0</v>
      </c>
      <c r="G11" s="1">
        <v>-18.0</v>
      </c>
      <c r="H11" s="1">
        <v>15.0</v>
      </c>
      <c r="I11" s="1">
        <v>5.0</v>
      </c>
      <c r="J11" s="1">
        <v>-59.0</v>
      </c>
      <c r="K11" s="1">
        <v>23.0</v>
      </c>
      <c r="L11" s="2"/>
      <c r="M11" s="2"/>
      <c r="N11" s="2"/>
      <c r="O11" s="2"/>
      <c r="P11" s="2"/>
      <c r="Q11" s="2"/>
      <c r="R11" s="2"/>
      <c r="S11" s="2"/>
      <c r="T11" s="2"/>
      <c r="U11" s="2"/>
      <c r="V11" s="2"/>
      <c r="W11" s="2"/>
      <c r="X11" s="2"/>
      <c r="Y11" s="2"/>
      <c r="Z11" s="2"/>
    </row>
    <row r="12">
      <c r="A12" s="1" t="s">
        <v>27</v>
      </c>
      <c r="B12" s="1">
        <v>6.0</v>
      </c>
      <c r="C12" s="1">
        <v>-6.0</v>
      </c>
      <c r="D12" s="1">
        <v>-6.0</v>
      </c>
      <c r="E12" s="1">
        <v>-19.0</v>
      </c>
      <c r="F12" s="1">
        <v>-11.0</v>
      </c>
      <c r="G12" s="1">
        <v>3.0</v>
      </c>
      <c r="H12" s="1">
        <v>11.0</v>
      </c>
      <c r="I12" s="1">
        <v>-116.0</v>
      </c>
      <c r="J12" s="1">
        <v>-32.0</v>
      </c>
      <c r="K12" s="1">
        <v>39.0</v>
      </c>
      <c r="L12" s="2"/>
      <c r="M12" s="2"/>
      <c r="N12" s="2"/>
      <c r="O12" s="2"/>
      <c r="P12" s="2"/>
      <c r="Q12" s="2"/>
      <c r="R12" s="2"/>
      <c r="S12" s="2"/>
      <c r="T12" s="2"/>
      <c r="U12" s="2"/>
      <c r="V12" s="2"/>
      <c r="W12" s="2"/>
      <c r="X12" s="2"/>
      <c r="Y12" s="2"/>
      <c r="Z12" s="2"/>
    </row>
    <row r="13">
      <c r="A13" s="1" t="s">
        <v>28</v>
      </c>
      <c r="B13" s="1">
        <v>-8.0</v>
      </c>
      <c r="C13" s="1">
        <v>3.0</v>
      </c>
      <c r="D13" s="1">
        <v>18.0</v>
      </c>
      <c r="E13" s="1">
        <v>1.0</v>
      </c>
      <c r="F13" s="1">
        <v>-12.0</v>
      </c>
      <c r="G13" s="1">
        <v>-16.0</v>
      </c>
      <c r="H13" s="1">
        <v>-48.0</v>
      </c>
      <c r="I13" s="1">
        <v>67.0</v>
      </c>
      <c r="J13" s="1">
        <v>-28.0</v>
      </c>
      <c r="K13" s="1">
        <v>-26.0</v>
      </c>
      <c r="L13" s="2"/>
      <c r="M13" s="2"/>
      <c r="N13" s="2"/>
      <c r="O13" s="2"/>
      <c r="P13" s="2"/>
      <c r="Q13" s="2"/>
      <c r="R13" s="2"/>
      <c r="S13" s="2"/>
      <c r="T13" s="2"/>
      <c r="U13" s="2"/>
      <c r="V13" s="2"/>
      <c r="W13" s="2"/>
      <c r="X13" s="2"/>
      <c r="Y13" s="2"/>
      <c r="Z13" s="2"/>
    </row>
    <row r="14">
      <c r="A14" s="1" t="s">
        <v>29</v>
      </c>
      <c r="B14" s="1">
        <v>5.0</v>
      </c>
      <c r="C14" s="1">
        <v>17.0</v>
      </c>
      <c r="D14" s="1">
        <v>35.0</v>
      </c>
      <c r="E14" s="1">
        <v>18.0</v>
      </c>
      <c r="F14" s="1">
        <v>1.0</v>
      </c>
      <c r="G14" s="1">
        <v>-9.0</v>
      </c>
      <c r="H14" s="1">
        <v>39.0</v>
      </c>
      <c r="I14" s="1">
        <v>-13.0</v>
      </c>
      <c r="J14" s="1">
        <v>0.0</v>
      </c>
      <c r="K14" s="1">
        <v>0.0</v>
      </c>
      <c r="L14" s="2"/>
      <c r="M14" s="2"/>
      <c r="N14" s="2"/>
      <c r="O14" s="2"/>
      <c r="P14" s="2"/>
      <c r="Q14" s="2"/>
      <c r="R14" s="2"/>
      <c r="S14" s="2"/>
      <c r="T14" s="2"/>
      <c r="U14" s="2"/>
      <c r="V14" s="2"/>
      <c r="W14" s="2"/>
      <c r="X14" s="2"/>
      <c r="Y14" s="2"/>
      <c r="Z14" s="2"/>
    </row>
    <row r="15">
      <c r="A15" s="1" t="s">
        <v>30</v>
      </c>
      <c r="B15" s="1">
        <v>-8.0</v>
      </c>
      <c r="C15" s="1">
        <v>-11.0</v>
      </c>
      <c r="D15" s="1">
        <v>81.0</v>
      </c>
      <c r="E15" s="1">
        <v>6.0</v>
      </c>
      <c r="F15" s="1">
        <v>-6.0</v>
      </c>
      <c r="G15" s="1">
        <v>11.0</v>
      </c>
      <c r="H15" s="1">
        <v>26.0</v>
      </c>
      <c r="I15" s="1">
        <v>-7.0</v>
      </c>
      <c r="J15" s="1">
        <v>31.0</v>
      </c>
      <c r="K15" s="1">
        <v>-18.0</v>
      </c>
      <c r="L15" s="2"/>
      <c r="M15" s="2"/>
      <c r="N15" s="2"/>
      <c r="O15" s="2"/>
      <c r="P15" s="2"/>
      <c r="Q15" s="2"/>
      <c r="R15" s="2"/>
      <c r="S15" s="2"/>
      <c r="T15" s="2"/>
      <c r="U15" s="2"/>
      <c r="V15" s="2"/>
      <c r="W15" s="2"/>
      <c r="X15" s="2"/>
      <c r="Y15" s="2"/>
      <c r="Z15" s="2"/>
    </row>
    <row r="16">
      <c r="A16" s="1" t="s">
        <v>31</v>
      </c>
      <c r="B16" s="1">
        <v>75.0</v>
      </c>
      <c r="C16" s="1">
        <v>105.0</v>
      </c>
      <c r="D16" s="1">
        <v>119.0</v>
      </c>
      <c r="E16" s="1">
        <v>183.0</v>
      </c>
      <c r="F16" s="1">
        <v>151.0</v>
      </c>
      <c r="G16" s="1">
        <v>48.0</v>
      </c>
      <c r="H16" s="1">
        <v>201.0</v>
      </c>
      <c r="I16" s="1">
        <v>140.0</v>
      </c>
      <c r="J16" s="1">
        <v>184.0</v>
      </c>
      <c r="K16" s="1">
        <v>209.0</v>
      </c>
      <c r="L16" s="2"/>
      <c r="M16" s="2"/>
      <c r="N16" s="2"/>
      <c r="O16" s="2"/>
      <c r="P16" s="2"/>
      <c r="Q16" s="2"/>
      <c r="R16" s="2"/>
      <c r="S16" s="2"/>
      <c r="T16" s="2"/>
      <c r="U16" s="2"/>
      <c r="V16" s="2"/>
      <c r="W16" s="2"/>
      <c r="X16" s="2"/>
      <c r="Y16" s="2"/>
      <c r="Z16" s="2"/>
    </row>
    <row r="17">
      <c r="A17" s="1" t="s">
        <v>32</v>
      </c>
      <c r="B17" s="1">
        <v>-6.0</v>
      </c>
      <c r="C17" s="1">
        <v>-4.0</v>
      </c>
      <c r="D17" s="1">
        <v>-6.0</v>
      </c>
      <c r="E17" s="1">
        <v>-9.0</v>
      </c>
      <c r="F17" s="1">
        <v>-20.0</v>
      </c>
      <c r="G17" s="1">
        <v>-25.0</v>
      </c>
      <c r="H17" s="1">
        <v>-36.0</v>
      </c>
      <c r="I17" s="1">
        <v>-31.0</v>
      </c>
      <c r="J17" s="1">
        <v>-58.0</v>
      </c>
      <c r="K17" s="1">
        <v>-61.0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11.0</v>
      </c>
      <c r="I18" s="1">
        <v>3.0</v>
      </c>
      <c r="J18" s="1">
        <v>0.0</v>
      </c>
      <c r="K18" s="1">
        <v>0.0</v>
      </c>
      <c r="L18" s="2"/>
      <c r="M18" s="2"/>
      <c r="N18" s="2"/>
      <c r="O18" s="2"/>
      <c r="P18" s="2"/>
      <c r="Q18" s="2"/>
      <c r="R18" s="2"/>
      <c r="S18" s="2"/>
      <c r="T18" s="2"/>
      <c r="U18" s="2"/>
      <c r="V18" s="2"/>
      <c r="W18" s="2"/>
      <c r="X18" s="2"/>
      <c r="Y18" s="2"/>
      <c r="Z18" s="2"/>
    </row>
    <row r="19">
      <c r="A19" s="1" t="s">
        <v>34</v>
      </c>
      <c r="B19" s="1">
        <v>-57.0</v>
      </c>
      <c r="C19" s="1">
        <v>-12.0</v>
      </c>
      <c r="D19" s="1">
        <v>0.0</v>
      </c>
      <c r="E19" s="1">
        <v>-17.0</v>
      </c>
      <c r="F19" s="1">
        <v>-93.0</v>
      </c>
      <c r="G19" s="1">
        <v>-366.0</v>
      </c>
      <c r="H19" s="1">
        <v>-5.0</v>
      </c>
      <c r="I19" s="1">
        <v>-21.0</v>
      </c>
      <c r="J19" s="1">
        <v>-149.0</v>
      </c>
      <c r="K19" s="1">
        <v>0.0</v>
      </c>
      <c r="L19" s="2"/>
      <c r="M19" s="2"/>
      <c r="N19" s="2"/>
      <c r="O19" s="2"/>
      <c r="P19" s="2"/>
      <c r="Q19" s="2"/>
      <c r="R19" s="2"/>
      <c r="S19" s="2"/>
      <c r="T19" s="2"/>
      <c r="U19" s="2"/>
      <c r="V19" s="2"/>
      <c r="W19" s="2"/>
      <c r="X19" s="2"/>
      <c r="Y19" s="2"/>
      <c r="Z19" s="2"/>
    </row>
    <row r="20">
      <c r="A20" s="1" t="s">
        <v>35</v>
      </c>
      <c r="B20" s="1">
        <v>8.0</v>
      </c>
      <c r="C20" s="1">
        <v>-9.0</v>
      </c>
      <c r="D20" s="1">
        <v>7.0</v>
      </c>
      <c r="E20" s="1">
        <v>1.0</v>
      </c>
      <c r="F20" s="1">
        <v>49.0</v>
      </c>
      <c r="G20" s="1">
        <v>1.0</v>
      </c>
      <c r="H20" s="1">
        <v>0.0</v>
      </c>
      <c r="I20" s="1">
        <v>0.0</v>
      </c>
      <c r="J20" s="1">
        <v>0.0</v>
      </c>
      <c r="K20" s="1">
        <v>-3.0</v>
      </c>
      <c r="L20" s="2"/>
      <c r="M20" s="2"/>
      <c r="N20" s="2"/>
      <c r="O20" s="2"/>
      <c r="P20" s="2"/>
      <c r="Q20" s="2"/>
      <c r="R20" s="2"/>
      <c r="S20" s="2"/>
      <c r="T20" s="2"/>
      <c r="U20" s="2"/>
      <c r="V20" s="2"/>
      <c r="W20" s="2"/>
      <c r="X20" s="2"/>
      <c r="Y20" s="2"/>
      <c r="Z20" s="2"/>
    </row>
    <row r="21" ht="15.75" customHeight="1">
      <c r="A21" s="1" t="s">
        <v>36</v>
      </c>
      <c r="B21" s="1">
        <v>0.0</v>
      </c>
      <c r="C21" s="1">
        <v>-4.0</v>
      </c>
      <c r="D21" s="1">
        <v>0.0</v>
      </c>
      <c r="E21" s="1">
        <v>-3.0</v>
      </c>
      <c r="F21" s="1">
        <v>0.0</v>
      </c>
      <c r="G21" s="1">
        <v>-4.0</v>
      </c>
      <c r="H21" s="1">
        <v>-1.0</v>
      </c>
      <c r="I21" s="1">
        <v>3.0</v>
      </c>
      <c r="J21" s="1">
        <v>0.0</v>
      </c>
      <c r="K21" s="1">
        <v>0.0</v>
      </c>
      <c r="L21" s="2"/>
      <c r="M21" s="2"/>
      <c r="N21" s="2"/>
      <c r="O21" s="2"/>
      <c r="P21" s="2"/>
      <c r="Q21" s="2"/>
      <c r="R21" s="2"/>
      <c r="S21" s="2"/>
      <c r="T21" s="2"/>
      <c r="U21" s="2"/>
      <c r="V21" s="2"/>
      <c r="W21" s="2"/>
      <c r="X21" s="2"/>
      <c r="Y21" s="2"/>
      <c r="Z21" s="2"/>
    </row>
    <row r="22" ht="15.75" customHeight="1">
      <c r="A22" s="1" t="s">
        <v>37</v>
      </c>
      <c r="B22" s="1">
        <v>-55.0</v>
      </c>
      <c r="C22" s="1">
        <v>-13.0</v>
      </c>
      <c r="D22" s="1">
        <v>30.0</v>
      </c>
      <c r="E22" s="1">
        <v>-28.0</v>
      </c>
      <c r="F22" s="1">
        <v>-114.0</v>
      </c>
      <c r="G22" s="1">
        <v>-394.0</v>
      </c>
      <c r="H22" s="1">
        <v>-42.0</v>
      </c>
      <c r="I22" s="1">
        <v>-47.0</v>
      </c>
      <c r="J22" s="1">
        <v>-208.0</v>
      </c>
      <c r="K22" s="1">
        <v>-64.0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347.0</v>
      </c>
      <c r="H23" s="1">
        <v>0.0</v>
      </c>
      <c r="I23" s="1">
        <v>85.0</v>
      </c>
      <c r="J23" s="1">
        <v>0.0</v>
      </c>
      <c r="K23" s="1">
        <v>575.0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347.0</v>
      </c>
      <c r="H24" s="1">
        <v>0.0</v>
      </c>
      <c r="I24" s="1">
        <v>85.0</v>
      </c>
      <c r="J24" s="1">
        <v>0.0</v>
      </c>
      <c r="K24" s="1">
        <v>575.0</v>
      </c>
      <c r="L24" s="2"/>
      <c r="M24" s="2"/>
      <c r="N24" s="2"/>
      <c r="O24" s="2"/>
      <c r="P24" s="2"/>
      <c r="Q24" s="2"/>
      <c r="R24" s="2"/>
      <c r="S24" s="2"/>
      <c r="T24" s="2"/>
      <c r="U24" s="2"/>
      <c r="V24" s="2"/>
      <c r="W24" s="2"/>
      <c r="X24" s="2"/>
      <c r="Y24" s="2"/>
      <c r="Z24" s="2"/>
    </row>
    <row r="25" ht="15.75" customHeight="1">
      <c r="A25" s="1" t="s">
        <v>40</v>
      </c>
      <c r="B25" s="1">
        <v>-13.0</v>
      </c>
      <c r="C25" s="1">
        <v>0.0</v>
      </c>
      <c r="D25" s="1">
        <v>0.0</v>
      </c>
      <c r="E25" s="1">
        <v>0.0</v>
      </c>
      <c r="F25" s="1">
        <v>0.0</v>
      </c>
      <c r="G25" s="1">
        <v>-8.0</v>
      </c>
      <c r="H25" s="1">
        <v>-17.0</v>
      </c>
      <c r="I25" s="1">
        <v>-13.0</v>
      </c>
      <c r="J25" s="1">
        <v>-20.0</v>
      </c>
      <c r="K25" s="1">
        <v>-33.0</v>
      </c>
      <c r="L25" s="2"/>
      <c r="M25" s="2"/>
      <c r="N25" s="2"/>
      <c r="O25" s="2"/>
      <c r="P25" s="2"/>
      <c r="Q25" s="2"/>
      <c r="R25" s="2"/>
      <c r="S25" s="2"/>
      <c r="T25" s="2"/>
      <c r="U25" s="2"/>
      <c r="V25" s="2"/>
      <c r="W25" s="2"/>
      <c r="X25" s="2"/>
      <c r="Y25" s="2"/>
      <c r="Z25" s="2"/>
    </row>
    <row r="26" ht="15.75" customHeight="1">
      <c r="A26" s="1" t="s">
        <v>41</v>
      </c>
      <c r="B26" s="1">
        <v>-13.0</v>
      </c>
      <c r="C26" s="1">
        <v>0.0</v>
      </c>
      <c r="D26" s="1">
        <v>0.0</v>
      </c>
      <c r="E26" s="1">
        <v>0.0</v>
      </c>
      <c r="F26" s="1">
        <v>0.0</v>
      </c>
      <c r="G26" s="1">
        <v>-8.0</v>
      </c>
      <c r="H26" s="1">
        <v>-17.0</v>
      </c>
      <c r="I26" s="1">
        <v>-13.0</v>
      </c>
      <c r="J26" s="1">
        <v>-20.0</v>
      </c>
      <c r="K26" s="1">
        <v>-33.0</v>
      </c>
      <c r="L26" s="2"/>
      <c r="M26" s="2"/>
      <c r="N26" s="2"/>
      <c r="O26" s="2"/>
      <c r="P26" s="2"/>
      <c r="Q26" s="2"/>
      <c r="R26" s="2"/>
      <c r="S26" s="2"/>
      <c r="T26" s="2"/>
      <c r="U26" s="2"/>
      <c r="V26" s="2"/>
      <c r="W26" s="2"/>
      <c r="X26" s="2"/>
      <c r="Y26" s="2"/>
      <c r="Z26" s="2"/>
    </row>
    <row r="27" ht="15.75" customHeight="1">
      <c r="A27" s="1" t="s">
        <v>42</v>
      </c>
      <c r="B27" s="1">
        <v>15.0</v>
      </c>
      <c r="C27" s="1">
        <v>4.0</v>
      </c>
      <c r="D27" s="1">
        <v>2.0</v>
      </c>
      <c r="E27" s="1">
        <v>0.0</v>
      </c>
      <c r="F27" s="1">
        <v>0.0</v>
      </c>
      <c r="G27" s="1">
        <v>10.0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-25.0</v>
      </c>
      <c r="C28" s="1">
        <v>-50.0</v>
      </c>
      <c r="D28" s="1">
        <v>0.0</v>
      </c>
      <c r="E28" s="1">
        <v>-29.0</v>
      </c>
      <c r="F28" s="1">
        <v>-95.0</v>
      </c>
      <c r="G28" s="1">
        <v>0.0</v>
      </c>
      <c r="H28" s="1">
        <v>-11.0</v>
      </c>
      <c r="I28" s="1">
        <v>-78.0</v>
      </c>
      <c r="J28" s="1">
        <v>-26.0</v>
      </c>
      <c r="K28" s="1">
        <v>-40.0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-15.0</v>
      </c>
      <c r="J29" s="1">
        <v>-15.0</v>
      </c>
      <c r="K29" s="1">
        <v>-15.0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-15.0</v>
      </c>
      <c r="J30" s="1">
        <v>-15.0</v>
      </c>
      <c r="K30" s="1">
        <v>-15.0</v>
      </c>
      <c r="L30" s="2"/>
      <c r="M30" s="2"/>
      <c r="N30" s="2"/>
      <c r="O30" s="2"/>
      <c r="P30" s="2"/>
      <c r="Q30" s="2"/>
      <c r="R30" s="2"/>
      <c r="S30" s="2"/>
      <c r="T30" s="2"/>
      <c r="U30" s="2"/>
      <c r="V30" s="2"/>
      <c r="W30" s="2"/>
      <c r="X30" s="2"/>
      <c r="Y30" s="2"/>
      <c r="Z30" s="2"/>
    </row>
    <row r="31" ht="15.75" customHeight="1">
      <c r="A31" s="1" t="s">
        <v>46</v>
      </c>
      <c r="B31" s="1">
        <v>-9.0</v>
      </c>
      <c r="C31" s="1">
        <v>-11.0</v>
      </c>
      <c r="D31" s="1">
        <v>-3.0</v>
      </c>
      <c r="E31" s="1">
        <v>-1.0</v>
      </c>
      <c r="F31" s="1">
        <v>-2.0</v>
      </c>
      <c r="G31" s="1">
        <v>0.0</v>
      </c>
      <c r="H31" s="1">
        <v>-48.0</v>
      </c>
      <c r="I31" s="1">
        <v>-3.0</v>
      </c>
      <c r="J31" s="1">
        <v>-2.0</v>
      </c>
      <c r="K31" s="1">
        <v>-40.0</v>
      </c>
      <c r="L31" s="2"/>
      <c r="M31" s="2"/>
      <c r="N31" s="2"/>
      <c r="O31" s="2"/>
      <c r="P31" s="2"/>
      <c r="Q31" s="2"/>
      <c r="R31" s="2"/>
      <c r="S31" s="2"/>
      <c r="T31" s="2"/>
      <c r="U31" s="2"/>
      <c r="V31" s="2"/>
      <c r="W31" s="2"/>
      <c r="X31" s="2"/>
      <c r="Y31" s="2"/>
      <c r="Z31" s="2"/>
    </row>
    <row r="32" ht="15.75" customHeight="1">
      <c r="A32" s="1" t="s">
        <v>47</v>
      </c>
      <c r="B32" s="1">
        <v>-32.0</v>
      </c>
      <c r="C32" s="1">
        <v>-45.0</v>
      </c>
      <c r="D32" s="1">
        <v>2.0</v>
      </c>
      <c r="E32" s="1">
        <v>-31.0</v>
      </c>
      <c r="F32" s="1">
        <v>-97.0</v>
      </c>
      <c r="G32" s="1">
        <v>339.0</v>
      </c>
      <c r="H32" s="1">
        <v>-29.0</v>
      </c>
      <c r="I32" s="1">
        <v>-25.0</v>
      </c>
      <c r="J32" s="1">
        <v>-61.0</v>
      </c>
      <c r="K32" s="1">
        <v>446.0</v>
      </c>
      <c r="L32" s="2"/>
      <c r="M32" s="2"/>
      <c r="N32" s="2"/>
      <c r="O32" s="2"/>
      <c r="P32" s="2"/>
      <c r="Q32" s="2"/>
      <c r="R32" s="2"/>
      <c r="S32" s="2"/>
      <c r="T32" s="2"/>
      <c r="U32" s="2"/>
      <c r="V32" s="2"/>
      <c r="W32" s="2"/>
      <c r="X32" s="2"/>
      <c r="Y32" s="2"/>
      <c r="Z32" s="2"/>
    </row>
    <row r="33" ht="15.75" customHeight="1">
      <c r="A33" s="1" t="s">
        <v>48</v>
      </c>
      <c r="B33" s="1">
        <v>-95.0</v>
      </c>
      <c r="C33" s="1">
        <v>-1.0</v>
      </c>
      <c r="D33" s="1">
        <v>-1.0</v>
      </c>
      <c r="E33" s="1">
        <v>2.0</v>
      </c>
      <c r="F33" s="1">
        <v>-1.0</v>
      </c>
      <c r="G33" s="1">
        <v>-1.0</v>
      </c>
      <c r="H33" s="1">
        <v>5.0</v>
      </c>
      <c r="I33" s="1">
        <v>-3.0</v>
      </c>
      <c r="J33" s="1">
        <v>99.0</v>
      </c>
      <c r="K33" s="1">
        <v>-4.0</v>
      </c>
      <c r="L33" s="2"/>
      <c r="M33" s="2"/>
      <c r="N33" s="2"/>
      <c r="O33" s="2"/>
      <c r="P33" s="2"/>
      <c r="Q33" s="2"/>
      <c r="R33" s="2"/>
      <c r="S33" s="2"/>
      <c r="T33" s="2"/>
      <c r="U33" s="2"/>
      <c r="V33" s="2"/>
      <c r="W33" s="2"/>
      <c r="X33" s="2"/>
      <c r="Y33" s="2"/>
      <c r="Z33" s="2"/>
    </row>
    <row r="34" ht="15.75" customHeight="1">
      <c r="A34" s="1" t="s">
        <v>49</v>
      </c>
      <c r="B34" s="1">
        <v>-12.0</v>
      </c>
      <c r="C34" s="1">
        <v>44.0</v>
      </c>
      <c r="D34" s="1">
        <v>120.0</v>
      </c>
      <c r="E34" s="1">
        <v>126.0</v>
      </c>
      <c r="F34" s="1">
        <v>-60.0</v>
      </c>
      <c r="G34" s="1">
        <v>-8.0</v>
      </c>
      <c r="H34" s="1">
        <v>134.0</v>
      </c>
      <c r="I34" s="1">
        <v>64.0</v>
      </c>
      <c r="J34" s="1">
        <v>-85.0</v>
      </c>
      <c r="K34" s="1">
        <v>586.0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23.0</v>
      </c>
      <c r="C36" s="1">
        <v>36.0</v>
      </c>
      <c r="D36" s="1">
        <v>17.0</v>
      </c>
      <c r="E36" s="1">
        <v>6.0</v>
      </c>
      <c r="F36" s="1">
        <v>22.0</v>
      </c>
      <c r="G36" s="1">
        <v>3.0</v>
      </c>
      <c r="H36" s="1">
        <v>5.0</v>
      </c>
      <c r="I36" s="1">
        <v>4.0</v>
      </c>
      <c r="J36" s="1">
        <v>6.0</v>
      </c>
      <c r="K36" s="1">
        <v>14.0</v>
      </c>
      <c r="L36" s="2"/>
      <c r="M36" s="2"/>
      <c r="N36" s="2"/>
      <c r="O36" s="2"/>
      <c r="P36" s="2"/>
      <c r="Q36" s="2"/>
      <c r="R36" s="2"/>
      <c r="S36" s="2"/>
      <c r="T36" s="2"/>
      <c r="U36" s="2"/>
      <c r="V36" s="2"/>
      <c r="W36" s="2"/>
      <c r="X36" s="2"/>
      <c r="Y36" s="2"/>
      <c r="Z36" s="2"/>
    </row>
    <row r="37" ht="15.75" customHeight="1">
      <c r="A37" s="1" t="s">
        <v>52</v>
      </c>
      <c r="B37" s="1">
        <v>-52.0</v>
      </c>
      <c r="C37" s="1">
        <v>1.0</v>
      </c>
      <c r="D37" s="1">
        <v>3.0</v>
      </c>
      <c r="E37" s="1">
        <v>3.0</v>
      </c>
      <c r="F37" s="1">
        <v>15.0</v>
      </c>
      <c r="G37" s="1">
        <v>16.0</v>
      </c>
      <c r="H37" s="1">
        <v>19.0</v>
      </c>
      <c r="I37" s="1">
        <v>20.0</v>
      </c>
      <c r="J37" s="1">
        <v>17.0</v>
      </c>
      <c r="K37" s="1">
        <v>47.0</v>
      </c>
      <c r="L37" s="2"/>
      <c r="M37" s="2"/>
      <c r="N37" s="2"/>
      <c r="O37" s="2"/>
      <c r="P37" s="2"/>
      <c r="Q37" s="2"/>
      <c r="R37" s="2"/>
      <c r="S37" s="2"/>
      <c r="T37" s="2"/>
      <c r="U37" s="2"/>
      <c r="V37" s="2"/>
      <c r="W37" s="2"/>
      <c r="X37" s="2"/>
      <c r="Y37" s="2"/>
      <c r="Z37" s="2"/>
    </row>
    <row r="38" ht="15.75" customHeight="1">
      <c r="A38" s="1" t="s">
        <v>53</v>
      </c>
      <c r="B38" s="1">
        <v>77.0</v>
      </c>
      <c r="C38" s="1">
        <v>145.0</v>
      </c>
      <c r="D38" s="1">
        <v>78.0</v>
      </c>
      <c r="E38" s="1">
        <v>116.0</v>
      </c>
      <c r="F38" s="1">
        <v>87.0</v>
      </c>
      <c r="G38" s="1">
        <v>-75.0</v>
      </c>
      <c r="H38" s="1">
        <v>143.0</v>
      </c>
      <c r="I38" s="1">
        <v>91.0</v>
      </c>
      <c r="J38" s="1">
        <v>79.0</v>
      </c>
      <c r="K38" s="1">
        <v>124.0</v>
      </c>
      <c r="L38" s="2"/>
      <c r="M38" s="2"/>
      <c r="N38" s="2"/>
      <c r="O38" s="2"/>
      <c r="P38" s="2"/>
      <c r="Q38" s="2"/>
      <c r="R38" s="2"/>
      <c r="S38" s="2"/>
      <c r="T38" s="2"/>
      <c r="U38" s="2"/>
      <c r="V38" s="2"/>
      <c r="W38" s="2"/>
      <c r="X38" s="2"/>
      <c r="Y38" s="2"/>
      <c r="Z38" s="2"/>
    </row>
    <row r="39" ht="15.75" customHeight="1">
      <c r="A39" s="1" t="s">
        <v>54</v>
      </c>
      <c r="B39" s="1">
        <v>77.0</v>
      </c>
      <c r="C39" s="1">
        <v>146.0</v>
      </c>
      <c r="D39" s="1">
        <v>78.0</v>
      </c>
      <c r="E39" s="1">
        <v>116.0</v>
      </c>
      <c r="F39" s="1">
        <v>87.0</v>
      </c>
      <c r="G39" s="1">
        <v>-73.0</v>
      </c>
      <c r="H39" s="1">
        <v>146.0</v>
      </c>
      <c r="I39" s="1">
        <v>94.0</v>
      </c>
      <c r="J39" s="1">
        <v>84.0</v>
      </c>
      <c r="K39" s="1">
        <v>135.0</v>
      </c>
      <c r="L39" s="2"/>
      <c r="M39" s="2"/>
      <c r="N39" s="2"/>
      <c r="O39" s="2"/>
      <c r="P39" s="2"/>
      <c r="Q39" s="2"/>
      <c r="R39" s="2"/>
      <c r="S39" s="2"/>
      <c r="T39" s="2"/>
      <c r="U39" s="2"/>
      <c r="V39" s="2"/>
      <c r="W39" s="2"/>
      <c r="X39" s="2"/>
      <c r="Y39" s="2"/>
      <c r="Z39" s="2"/>
    </row>
    <row r="40" ht="15.75" customHeight="1">
      <c r="A40" s="1" t="s">
        <v>55</v>
      </c>
      <c r="B40" s="1">
        <v>-22.0</v>
      </c>
      <c r="C40" s="1">
        <v>-71.0</v>
      </c>
      <c r="D40" s="1">
        <v>8.0</v>
      </c>
      <c r="E40" s="1">
        <v>22.0</v>
      </c>
      <c r="F40" s="1">
        <v>27.0</v>
      </c>
      <c r="G40" s="1">
        <v>127.0</v>
      </c>
      <c r="H40" s="1">
        <v>1.0</v>
      </c>
      <c r="I40" s="1">
        <v>46.0</v>
      </c>
      <c r="J40" s="1">
        <v>90.0</v>
      </c>
      <c r="K40" s="1">
        <v>-9.0</v>
      </c>
      <c r="L40" s="2"/>
      <c r="M40" s="2"/>
      <c r="N40" s="2"/>
      <c r="O40" s="2"/>
      <c r="P40" s="2"/>
      <c r="Q40" s="2"/>
      <c r="R40" s="2"/>
      <c r="S40" s="2"/>
      <c r="T40" s="2"/>
      <c r="U40" s="2"/>
      <c r="V40" s="2"/>
      <c r="W40" s="2"/>
      <c r="X40" s="2"/>
      <c r="Y40" s="2"/>
      <c r="Z40" s="2"/>
    </row>
    <row r="41" ht="15.75" customHeight="1">
      <c r="A41" s="1" t="s">
        <v>56</v>
      </c>
      <c r="B41" s="1">
        <v>-13.0</v>
      </c>
      <c r="C41" s="1">
        <v>0.0</v>
      </c>
      <c r="D41" s="1">
        <v>0.0</v>
      </c>
      <c r="E41" s="1">
        <v>0.0</v>
      </c>
      <c r="F41" s="1">
        <v>0.0</v>
      </c>
      <c r="G41" s="1">
        <v>339.0</v>
      </c>
      <c r="H41" s="1">
        <v>-17.0</v>
      </c>
      <c r="I41" s="1">
        <v>71.0</v>
      </c>
      <c r="J41" s="1">
        <v>-20.0</v>
      </c>
      <c r="K41" s="1">
        <v>541.0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125.0</v>
      </c>
      <c r="C3" s="1">
        <v>158.0</v>
      </c>
      <c r="D3" s="1">
        <v>282.0</v>
      </c>
      <c r="E3" s="1">
        <v>407.0</v>
      </c>
      <c r="F3" s="1">
        <v>349.0</v>
      </c>
      <c r="G3" s="1">
        <v>346.0</v>
      </c>
      <c r="H3" s="1">
        <v>480.0</v>
      </c>
      <c r="I3" s="1">
        <v>544.0</v>
      </c>
      <c r="J3" s="1">
        <v>459.0</v>
      </c>
      <c r="K3" s="1">
        <v>1040.0</v>
      </c>
      <c r="L3" s="2"/>
      <c r="M3" s="2"/>
      <c r="N3" s="2"/>
      <c r="O3" s="2"/>
      <c r="P3" s="2"/>
      <c r="Q3" s="2"/>
      <c r="R3" s="2"/>
      <c r="S3" s="2"/>
      <c r="T3" s="2"/>
      <c r="U3" s="2"/>
      <c r="V3" s="2"/>
      <c r="W3" s="2"/>
      <c r="X3" s="2"/>
      <c r="Y3" s="2"/>
      <c r="Z3" s="2"/>
    </row>
    <row r="4">
      <c r="A4" s="1" t="s">
        <v>59</v>
      </c>
      <c r="B4" s="1">
        <v>3.0</v>
      </c>
      <c r="C4" s="1">
        <v>11.0</v>
      </c>
      <c r="D4" s="1">
        <v>4.0</v>
      </c>
      <c r="E4" s="1">
        <v>3.0</v>
      </c>
      <c r="F4" s="1">
        <v>2.0</v>
      </c>
      <c r="G4" s="1">
        <v>2.0</v>
      </c>
      <c r="H4" s="1">
        <v>2.0</v>
      </c>
      <c r="I4" s="1">
        <v>2.0</v>
      </c>
      <c r="J4" s="1">
        <v>2.0</v>
      </c>
      <c r="K4" s="1">
        <v>16.0</v>
      </c>
      <c r="L4" s="2"/>
      <c r="M4" s="2"/>
      <c r="N4" s="2"/>
      <c r="O4" s="2"/>
      <c r="P4" s="2"/>
      <c r="Q4" s="2"/>
      <c r="R4" s="2"/>
      <c r="S4" s="2"/>
      <c r="T4" s="2"/>
      <c r="U4" s="2"/>
      <c r="V4" s="2"/>
      <c r="W4" s="2"/>
      <c r="X4" s="2"/>
      <c r="Y4" s="2"/>
      <c r="Z4" s="2"/>
    </row>
    <row r="5">
      <c r="A5" s="1" t="s">
        <v>60</v>
      </c>
      <c r="B5" s="1">
        <v>0.0</v>
      </c>
      <c r="C5" s="1">
        <v>0.0</v>
      </c>
      <c r="D5" s="1">
        <v>0.0</v>
      </c>
      <c r="E5" s="1">
        <v>0.0</v>
      </c>
      <c r="F5" s="1">
        <v>0.0</v>
      </c>
      <c r="G5" s="1">
        <v>0.0</v>
      </c>
      <c r="H5" s="1">
        <v>0.0</v>
      </c>
      <c r="I5" s="1">
        <v>0.0</v>
      </c>
      <c r="J5" s="1">
        <v>0.0</v>
      </c>
      <c r="K5" s="1">
        <v>7.0</v>
      </c>
      <c r="L5" s="2"/>
      <c r="M5" s="2"/>
      <c r="N5" s="2"/>
      <c r="O5" s="2"/>
      <c r="P5" s="2"/>
      <c r="Q5" s="2"/>
      <c r="R5" s="2"/>
      <c r="S5" s="2"/>
      <c r="T5" s="2"/>
      <c r="U5" s="2"/>
      <c r="V5" s="2"/>
      <c r="W5" s="2"/>
      <c r="X5" s="2"/>
      <c r="Y5" s="2"/>
      <c r="Z5" s="2"/>
    </row>
    <row r="6">
      <c r="A6" s="1" t="s">
        <v>61</v>
      </c>
      <c r="B6" s="1">
        <v>128.0</v>
      </c>
      <c r="C6" s="1">
        <v>170.0</v>
      </c>
      <c r="D6" s="1">
        <v>287.0</v>
      </c>
      <c r="E6" s="1">
        <v>410.0</v>
      </c>
      <c r="F6" s="1">
        <v>352.0</v>
      </c>
      <c r="G6" s="1">
        <v>349.0</v>
      </c>
      <c r="H6" s="1">
        <v>483.0</v>
      </c>
      <c r="I6" s="1">
        <v>547.0</v>
      </c>
      <c r="J6" s="1">
        <v>461.0</v>
      </c>
      <c r="K6" s="1">
        <v>1050.0</v>
      </c>
      <c r="L6" s="2"/>
      <c r="M6" s="2"/>
      <c r="N6" s="2"/>
      <c r="O6" s="2"/>
      <c r="P6" s="2"/>
      <c r="Q6" s="2"/>
      <c r="R6" s="2"/>
      <c r="S6" s="2"/>
      <c r="T6" s="2"/>
      <c r="U6" s="2"/>
      <c r="V6" s="2"/>
      <c r="W6" s="2"/>
      <c r="X6" s="2"/>
      <c r="Y6" s="2"/>
      <c r="Z6" s="2"/>
    </row>
    <row r="7">
      <c r="A7" s="1" t="s">
        <v>62</v>
      </c>
      <c r="B7" s="1">
        <v>124.0</v>
      </c>
      <c r="C7" s="1">
        <v>54.0</v>
      </c>
      <c r="D7" s="1">
        <v>75.0</v>
      </c>
      <c r="E7" s="1">
        <v>87.0</v>
      </c>
      <c r="F7" s="1">
        <v>100.0</v>
      </c>
      <c r="G7" s="1">
        <v>247.0</v>
      </c>
      <c r="H7" s="1">
        <v>235.0</v>
      </c>
      <c r="I7" s="1">
        <v>237.0</v>
      </c>
      <c r="J7" s="1">
        <v>301.0</v>
      </c>
      <c r="K7" s="1">
        <v>282.0</v>
      </c>
      <c r="L7" s="2"/>
      <c r="M7" s="2"/>
      <c r="N7" s="2"/>
      <c r="O7" s="2"/>
      <c r="P7" s="2"/>
      <c r="Q7" s="2"/>
      <c r="R7" s="2"/>
      <c r="S7" s="2"/>
      <c r="T7" s="2"/>
      <c r="U7" s="2"/>
      <c r="V7" s="2"/>
      <c r="W7" s="2"/>
      <c r="X7" s="2"/>
      <c r="Y7" s="2"/>
      <c r="Z7" s="2"/>
    </row>
    <row r="8">
      <c r="A8" s="1" t="s">
        <v>63</v>
      </c>
      <c r="B8" s="1">
        <v>5.0</v>
      </c>
      <c r="C8" s="1">
        <v>9.0</v>
      </c>
      <c r="D8" s="1">
        <v>1.0</v>
      </c>
      <c r="E8" s="1">
        <v>1.0</v>
      </c>
      <c r="F8" s="1">
        <v>2.0</v>
      </c>
      <c r="G8" s="1">
        <v>4.0</v>
      </c>
      <c r="H8" s="1">
        <v>4.0</v>
      </c>
      <c r="I8" s="1">
        <v>10.0</v>
      </c>
      <c r="J8" s="1">
        <v>0.0</v>
      </c>
      <c r="K8" s="1">
        <v>0.0</v>
      </c>
      <c r="L8" s="2"/>
      <c r="M8" s="2"/>
      <c r="N8" s="2"/>
      <c r="O8" s="2"/>
      <c r="P8" s="2"/>
      <c r="Q8" s="2"/>
      <c r="R8" s="2"/>
      <c r="S8" s="2"/>
      <c r="T8" s="2"/>
      <c r="U8" s="2"/>
      <c r="V8" s="2"/>
      <c r="W8" s="2"/>
      <c r="X8" s="2"/>
      <c r="Y8" s="2"/>
      <c r="Z8" s="2"/>
    </row>
    <row r="9">
      <c r="A9" s="1" t="s">
        <v>64</v>
      </c>
      <c r="B9" s="1">
        <v>130.0</v>
      </c>
      <c r="C9" s="1">
        <v>64.0</v>
      </c>
      <c r="D9" s="1">
        <v>77.0</v>
      </c>
      <c r="E9" s="1">
        <v>88.0</v>
      </c>
      <c r="F9" s="1">
        <v>103.0</v>
      </c>
      <c r="G9" s="1">
        <v>251.0</v>
      </c>
      <c r="H9" s="1">
        <v>240.0</v>
      </c>
      <c r="I9" s="1">
        <v>248.0</v>
      </c>
      <c r="J9" s="1">
        <v>301.0</v>
      </c>
      <c r="K9" s="1">
        <v>282.0</v>
      </c>
      <c r="L9" s="2"/>
      <c r="M9" s="2"/>
      <c r="N9" s="2"/>
      <c r="O9" s="2"/>
      <c r="P9" s="2"/>
      <c r="Q9" s="2"/>
      <c r="R9" s="2"/>
      <c r="S9" s="2"/>
      <c r="T9" s="2"/>
      <c r="U9" s="2"/>
      <c r="V9" s="2"/>
      <c r="W9" s="2"/>
      <c r="X9" s="2"/>
      <c r="Y9" s="2"/>
      <c r="Z9" s="2"/>
    </row>
    <row r="10">
      <c r="A10" s="1" t="s">
        <v>65</v>
      </c>
      <c r="B10" s="1">
        <v>95.0</v>
      </c>
      <c r="C10" s="1">
        <v>52.0</v>
      </c>
      <c r="D10" s="1">
        <v>55.0</v>
      </c>
      <c r="E10" s="1">
        <v>78.0</v>
      </c>
      <c r="F10" s="1">
        <v>97.0</v>
      </c>
      <c r="G10" s="1">
        <v>230.0</v>
      </c>
      <c r="H10" s="1">
        <v>221.0</v>
      </c>
      <c r="I10" s="1">
        <v>338.0</v>
      </c>
      <c r="J10" s="1">
        <v>376.0</v>
      </c>
      <c r="K10" s="1">
        <v>336.0</v>
      </c>
      <c r="L10" s="2"/>
      <c r="M10" s="2"/>
      <c r="N10" s="2"/>
      <c r="O10" s="2"/>
      <c r="P10" s="2"/>
      <c r="Q10" s="2"/>
      <c r="R10" s="2"/>
      <c r="S10" s="2"/>
      <c r="T10" s="2"/>
      <c r="U10" s="2"/>
      <c r="V10" s="2"/>
      <c r="W10" s="2"/>
      <c r="X10" s="2"/>
      <c r="Y10" s="2"/>
      <c r="Z10" s="2"/>
    </row>
    <row r="11">
      <c r="A11" s="1" t="s">
        <v>66</v>
      </c>
      <c r="B11" s="1">
        <v>14.0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9.0</v>
      </c>
      <c r="C12" s="1">
        <v>49.0</v>
      </c>
      <c r="D12" s="1">
        <v>18.0</v>
      </c>
      <c r="E12" s="1">
        <v>17.0</v>
      </c>
      <c r="F12" s="1">
        <v>16.0</v>
      </c>
      <c r="G12" s="1">
        <v>36.0</v>
      </c>
      <c r="H12" s="1">
        <v>35.0</v>
      </c>
      <c r="I12" s="1">
        <v>29.0</v>
      </c>
      <c r="J12" s="1">
        <v>50.0</v>
      </c>
      <c r="K12" s="1">
        <v>41.0</v>
      </c>
      <c r="L12" s="2"/>
      <c r="M12" s="2"/>
      <c r="N12" s="2"/>
      <c r="O12" s="2"/>
      <c r="P12" s="2"/>
      <c r="Q12" s="2"/>
      <c r="R12" s="2"/>
      <c r="S12" s="2"/>
      <c r="T12" s="2"/>
      <c r="U12" s="2"/>
      <c r="V12" s="2"/>
      <c r="W12" s="2"/>
      <c r="X12" s="2"/>
      <c r="Y12" s="2"/>
      <c r="Z12" s="2"/>
    </row>
    <row r="13">
      <c r="A13" s="1" t="s">
        <v>68</v>
      </c>
      <c r="B13" s="1">
        <v>377.0</v>
      </c>
      <c r="C13" s="1">
        <v>343.0</v>
      </c>
      <c r="D13" s="1">
        <v>438.0</v>
      </c>
      <c r="E13" s="1">
        <v>595.0</v>
      </c>
      <c r="F13" s="1">
        <v>568.0</v>
      </c>
      <c r="G13" s="1">
        <v>867.0</v>
      </c>
      <c r="H13" s="1">
        <v>980.0</v>
      </c>
      <c r="I13" s="1">
        <v>1160.0</v>
      </c>
      <c r="J13" s="1">
        <v>1190.0</v>
      </c>
      <c r="K13" s="1">
        <v>1710.0</v>
      </c>
      <c r="L13" s="2"/>
      <c r="M13" s="2"/>
      <c r="N13" s="2"/>
      <c r="O13" s="2"/>
      <c r="P13" s="2"/>
      <c r="Q13" s="2"/>
      <c r="R13" s="2"/>
      <c r="S13" s="2"/>
      <c r="T13" s="2"/>
      <c r="U13" s="2"/>
      <c r="V13" s="2"/>
      <c r="W13" s="2"/>
      <c r="X13" s="2"/>
      <c r="Y13" s="2"/>
      <c r="Z13" s="2"/>
    </row>
    <row r="14">
      <c r="A14" s="1" t="s">
        <v>69</v>
      </c>
      <c r="B14" s="1">
        <v>108.0</v>
      </c>
      <c r="C14" s="1">
        <v>68.0</v>
      </c>
      <c r="D14" s="1">
        <v>76.0</v>
      </c>
      <c r="E14" s="1">
        <v>85.0</v>
      </c>
      <c r="F14" s="1">
        <v>92.0</v>
      </c>
      <c r="G14" s="1">
        <v>292.0</v>
      </c>
      <c r="H14" s="1">
        <v>299.0</v>
      </c>
      <c r="I14" s="1">
        <v>324.0</v>
      </c>
      <c r="J14" s="1">
        <v>383.0</v>
      </c>
      <c r="K14" s="1">
        <v>432.0</v>
      </c>
      <c r="L14" s="2"/>
      <c r="M14" s="2"/>
      <c r="N14" s="2"/>
      <c r="O14" s="2"/>
      <c r="P14" s="2"/>
      <c r="Q14" s="2"/>
      <c r="R14" s="2"/>
      <c r="S14" s="2"/>
      <c r="T14" s="2"/>
      <c r="U14" s="2"/>
      <c r="V14" s="2"/>
      <c r="W14" s="2"/>
      <c r="X14" s="2"/>
      <c r="Y14" s="2"/>
      <c r="Z14" s="2"/>
    </row>
    <row r="15">
      <c r="A15" s="1" t="s">
        <v>70</v>
      </c>
      <c r="B15" s="1">
        <v>-79.0</v>
      </c>
      <c r="C15" s="1">
        <v>-58.0</v>
      </c>
      <c r="D15" s="1">
        <v>-63.0</v>
      </c>
      <c r="E15" s="1">
        <v>-67.0</v>
      </c>
      <c r="F15" s="1">
        <v>-60.0</v>
      </c>
      <c r="G15" s="1">
        <v>-78.0</v>
      </c>
      <c r="H15" s="1">
        <v>-80.0</v>
      </c>
      <c r="I15" s="1">
        <v>-108.0</v>
      </c>
      <c r="J15" s="1">
        <v>-135.0</v>
      </c>
      <c r="K15" s="1">
        <v>-169.0</v>
      </c>
      <c r="L15" s="2"/>
      <c r="M15" s="2"/>
      <c r="N15" s="2"/>
      <c r="O15" s="2"/>
      <c r="P15" s="2"/>
      <c r="Q15" s="2"/>
      <c r="R15" s="2"/>
      <c r="S15" s="2"/>
      <c r="T15" s="2"/>
      <c r="U15" s="2"/>
      <c r="V15" s="2"/>
      <c r="W15" s="2"/>
      <c r="X15" s="2"/>
      <c r="Y15" s="2"/>
      <c r="Z15" s="2"/>
    </row>
    <row r="16">
      <c r="A16" s="1" t="s">
        <v>71</v>
      </c>
      <c r="B16" s="1">
        <v>28.0</v>
      </c>
      <c r="C16" s="1">
        <v>9.0</v>
      </c>
      <c r="D16" s="1">
        <v>13.0</v>
      </c>
      <c r="E16" s="1">
        <v>17.0</v>
      </c>
      <c r="F16" s="1">
        <v>31.0</v>
      </c>
      <c r="G16" s="1">
        <v>214.0</v>
      </c>
      <c r="H16" s="1">
        <v>219.0</v>
      </c>
      <c r="I16" s="1">
        <v>217.0</v>
      </c>
      <c r="J16" s="1">
        <v>249.0</v>
      </c>
      <c r="K16" s="1">
        <v>263.0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2.0</v>
      </c>
      <c r="J17" s="1">
        <v>15.0</v>
      </c>
      <c r="K17" s="1">
        <v>5.0</v>
      </c>
      <c r="L17" s="2"/>
      <c r="M17" s="2"/>
      <c r="N17" s="2"/>
      <c r="O17" s="2"/>
      <c r="P17" s="2"/>
      <c r="Q17" s="2"/>
      <c r="R17" s="2"/>
      <c r="S17" s="2"/>
      <c r="T17" s="2"/>
      <c r="U17" s="2"/>
      <c r="V17" s="2"/>
      <c r="W17" s="2"/>
      <c r="X17" s="2"/>
      <c r="Y17" s="2"/>
      <c r="Z17" s="2"/>
    </row>
    <row r="18">
      <c r="A18" s="1" t="s">
        <v>73</v>
      </c>
      <c r="B18" s="1">
        <v>203.0</v>
      </c>
      <c r="C18" s="1">
        <v>42.0</v>
      </c>
      <c r="D18" s="1">
        <v>42.0</v>
      </c>
      <c r="E18" s="1">
        <v>53.0</v>
      </c>
      <c r="F18" s="1">
        <v>102.0</v>
      </c>
      <c r="G18" s="1">
        <v>203.0</v>
      </c>
      <c r="H18" s="1">
        <v>210.0</v>
      </c>
      <c r="I18" s="1">
        <v>212.0</v>
      </c>
      <c r="J18" s="1">
        <v>281.0</v>
      </c>
      <c r="K18" s="1">
        <v>284.0</v>
      </c>
      <c r="L18" s="2"/>
      <c r="M18" s="2"/>
      <c r="N18" s="2"/>
      <c r="O18" s="2"/>
      <c r="P18" s="2"/>
      <c r="Q18" s="2"/>
      <c r="R18" s="2"/>
      <c r="S18" s="2"/>
      <c r="T18" s="2"/>
      <c r="U18" s="2"/>
      <c r="V18" s="2"/>
      <c r="W18" s="2"/>
      <c r="X18" s="2"/>
      <c r="Y18" s="2"/>
      <c r="Z18" s="2"/>
    </row>
    <row r="19">
      <c r="A19" s="1" t="s">
        <v>74</v>
      </c>
      <c r="B19" s="1">
        <v>47.0</v>
      </c>
      <c r="C19" s="1">
        <v>34.0</v>
      </c>
      <c r="D19" s="1">
        <v>28.0</v>
      </c>
      <c r="E19" s="1">
        <v>33.0</v>
      </c>
      <c r="F19" s="1">
        <v>54.0</v>
      </c>
      <c r="G19" s="1">
        <v>184.0</v>
      </c>
      <c r="H19" s="1">
        <v>169.0</v>
      </c>
      <c r="I19" s="1">
        <v>159.0</v>
      </c>
      <c r="J19" s="1">
        <v>190.0</v>
      </c>
      <c r="K19" s="1">
        <v>161.0</v>
      </c>
      <c r="L19" s="2"/>
      <c r="M19" s="2"/>
      <c r="N19" s="2"/>
      <c r="O19" s="2"/>
      <c r="P19" s="2"/>
      <c r="Q19" s="2"/>
      <c r="R19" s="2"/>
      <c r="S19" s="2"/>
      <c r="T19" s="2"/>
      <c r="U19" s="2"/>
      <c r="V19" s="2"/>
      <c r="W19" s="2"/>
      <c r="X19" s="2"/>
      <c r="Y19" s="2"/>
      <c r="Z19" s="2"/>
    </row>
    <row r="20">
      <c r="A20" s="1" t="s">
        <v>75</v>
      </c>
      <c r="B20" s="1">
        <v>26.0</v>
      </c>
      <c r="C20" s="1">
        <v>30.0</v>
      </c>
      <c r="D20" s="1">
        <v>32.0</v>
      </c>
      <c r="E20" s="1">
        <v>18.0</v>
      </c>
      <c r="F20" s="1">
        <v>47.0</v>
      </c>
      <c r="G20" s="1">
        <v>42.0</v>
      </c>
      <c r="H20" s="1">
        <v>50.0</v>
      </c>
      <c r="I20" s="1">
        <v>47.0</v>
      </c>
      <c r="J20" s="1">
        <v>48.0</v>
      </c>
      <c r="K20" s="1">
        <v>108.0</v>
      </c>
      <c r="L20" s="2"/>
      <c r="M20" s="2"/>
      <c r="N20" s="2"/>
      <c r="O20" s="2"/>
      <c r="P20" s="2"/>
      <c r="Q20" s="2"/>
      <c r="R20" s="2"/>
      <c r="S20" s="2"/>
      <c r="T20" s="2"/>
      <c r="U20" s="2"/>
      <c r="V20" s="2"/>
      <c r="W20" s="2"/>
      <c r="X20" s="2"/>
      <c r="Y20" s="2"/>
      <c r="Z20" s="2"/>
    </row>
    <row r="21" ht="15.75" customHeight="1">
      <c r="A21" s="1" t="s">
        <v>76</v>
      </c>
      <c r="B21" s="1">
        <v>2.0</v>
      </c>
      <c r="C21" s="1">
        <v>3.0</v>
      </c>
      <c r="D21" s="1">
        <v>17.0</v>
      </c>
      <c r="E21" s="1">
        <v>14.0</v>
      </c>
      <c r="F21" s="1">
        <v>12.0</v>
      </c>
      <c r="G21" s="1">
        <v>22.0</v>
      </c>
      <c r="H21" s="1">
        <v>19.0</v>
      </c>
      <c r="I21" s="1">
        <v>16.0</v>
      </c>
      <c r="J21" s="1">
        <v>20.0</v>
      </c>
      <c r="K21" s="1">
        <v>22.0</v>
      </c>
      <c r="L21" s="2"/>
      <c r="M21" s="2"/>
      <c r="N21" s="2"/>
      <c r="O21" s="2"/>
      <c r="P21" s="2"/>
      <c r="Q21" s="2"/>
      <c r="R21" s="2"/>
      <c r="S21" s="2"/>
      <c r="T21" s="2"/>
      <c r="U21" s="2"/>
      <c r="V21" s="2"/>
      <c r="W21" s="2"/>
      <c r="X21" s="2"/>
      <c r="Y21" s="2"/>
      <c r="Z21" s="2"/>
    </row>
    <row r="22" ht="15.75" customHeight="1">
      <c r="A22" s="1" t="s">
        <v>77</v>
      </c>
      <c r="B22" s="1">
        <v>685.0</v>
      </c>
      <c r="C22" s="1">
        <v>463.0</v>
      </c>
      <c r="D22" s="1">
        <v>572.0</v>
      </c>
      <c r="E22" s="1">
        <v>733.0</v>
      </c>
      <c r="F22" s="1">
        <v>816.0</v>
      </c>
      <c r="G22" s="1">
        <v>1530.0</v>
      </c>
      <c r="H22" s="1">
        <v>1650.0</v>
      </c>
      <c r="I22" s="1">
        <v>1820.0</v>
      </c>
      <c r="J22" s="1">
        <v>1990.0</v>
      </c>
      <c r="K22" s="1">
        <v>2560.0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53.0</v>
      </c>
      <c r="C24" s="1">
        <v>27.0</v>
      </c>
      <c r="D24" s="1">
        <v>46.0</v>
      </c>
      <c r="E24" s="1">
        <v>48.0</v>
      </c>
      <c r="F24" s="1">
        <v>39.0</v>
      </c>
      <c r="G24" s="1">
        <v>171.0</v>
      </c>
      <c r="H24" s="1">
        <v>125.0</v>
      </c>
      <c r="I24" s="1">
        <v>194.0</v>
      </c>
      <c r="J24" s="1">
        <v>170.0</v>
      </c>
      <c r="K24" s="1">
        <v>142.0</v>
      </c>
      <c r="L24" s="2"/>
      <c r="M24" s="2"/>
      <c r="N24" s="2"/>
      <c r="O24" s="2"/>
      <c r="P24" s="2"/>
      <c r="Q24" s="2"/>
      <c r="R24" s="2"/>
      <c r="S24" s="2"/>
      <c r="T24" s="2"/>
      <c r="U24" s="2"/>
      <c r="V24" s="2"/>
      <c r="W24" s="2"/>
      <c r="X24" s="2"/>
      <c r="Y24" s="2"/>
      <c r="Z24" s="2"/>
    </row>
    <row r="25" ht="15.75" customHeight="1">
      <c r="A25" s="1" t="s">
        <v>80</v>
      </c>
      <c r="B25" s="1">
        <v>30.0</v>
      </c>
      <c r="C25" s="1">
        <v>21.0</v>
      </c>
      <c r="D25" s="1">
        <v>25.0</v>
      </c>
      <c r="E25" s="1">
        <v>36.0</v>
      </c>
      <c r="F25" s="1">
        <v>42.0</v>
      </c>
      <c r="G25" s="1">
        <v>85.0</v>
      </c>
      <c r="H25" s="1">
        <v>108.0</v>
      </c>
      <c r="I25" s="1">
        <v>96.0</v>
      </c>
      <c r="J25" s="1">
        <v>147.0</v>
      </c>
      <c r="K25" s="1">
        <v>119.0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17.0</v>
      </c>
      <c r="H26" s="1">
        <v>17.0</v>
      </c>
      <c r="I26" s="1">
        <v>20.0</v>
      </c>
      <c r="J26" s="1">
        <v>20.0</v>
      </c>
      <c r="K26" s="1">
        <v>20.0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18.0</v>
      </c>
      <c r="H27" s="1">
        <v>16.0</v>
      </c>
      <c r="I27" s="1">
        <v>15.0</v>
      </c>
      <c r="J27" s="1">
        <v>16.0</v>
      </c>
      <c r="K27" s="1">
        <v>17.0</v>
      </c>
      <c r="L27" s="2"/>
      <c r="M27" s="2"/>
      <c r="N27" s="2"/>
      <c r="O27" s="2"/>
      <c r="P27" s="2"/>
      <c r="Q27" s="2"/>
      <c r="R27" s="2"/>
      <c r="S27" s="2"/>
      <c r="T27" s="2"/>
      <c r="U27" s="2"/>
      <c r="V27" s="2"/>
      <c r="W27" s="2"/>
      <c r="X27" s="2"/>
      <c r="Y27" s="2"/>
      <c r="Z27" s="2"/>
    </row>
    <row r="28" ht="15.75" customHeight="1">
      <c r="A28" s="1" t="s">
        <v>83</v>
      </c>
      <c r="B28" s="1">
        <v>1.0</v>
      </c>
      <c r="C28" s="1">
        <v>13.0</v>
      </c>
      <c r="D28" s="1">
        <v>1.0</v>
      </c>
      <c r="E28" s="1">
        <v>5.0</v>
      </c>
      <c r="F28" s="1">
        <v>13.0</v>
      </c>
      <c r="G28" s="1">
        <v>9.0</v>
      </c>
      <c r="H28" s="1">
        <v>11.0</v>
      </c>
      <c r="I28" s="1">
        <v>9.0</v>
      </c>
      <c r="J28" s="1">
        <v>0.0</v>
      </c>
      <c r="K28" s="1">
        <v>0.0</v>
      </c>
      <c r="L28" s="2"/>
      <c r="M28" s="2"/>
      <c r="N28" s="2"/>
      <c r="O28" s="2"/>
      <c r="P28" s="2"/>
      <c r="Q28" s="2"/>
      <c r="R28" s="2"/>
      <c r="S28" s="2"/>
      <c r="T28" s="2"/>
      <c r="U28" s="2"/>
      <c r="V28" s="2"/>
      <c r="W28" s="2"/>
      <c r="X28" s="2"/>
      <c r="Y28" s="2"/>
      <c r="Z28" s="2"/>
    </row>
    <row r="29" ht="15.75" customHeight="1">
      <c r="A29" s="1" t="s">
        <v>84</v>
      </c>
      <c r="B29" s="1">
        <v>6.0</v>
      </c>
      <c r="C29" s="1">
        <v>3.0</v>
      </c>
      <c r="D29" s="1">
        <v>5.0</v>
      </c>
      <c r="E29" s="1">
        <v>6.0</v>
      </c>
      <c r="F29" s="1">
        <v>7.0</v>
      </c>
      <c r="G29" s="1">
        <v>10.0</v>
      </c>
      <c r="H29" s="1">
        <v>12.0</v>
      </c>
      <c r="I29" s="1">
        <v>22.0</v>
      </c>
      <c r="J29" s="1">
        <v>26.0</v>
      </c>
      <c r="K29" s="1">
        <v>16.0</v>
      </c>
      <c r="L29" s="2"/>
      <c r="M29" s="2"/>
      <c r="N29" s="2"/>
      <c r="O29" s="2"/>
      <c r="P29" s="2"/>
      <c r="Q29" s="2"/>
      <c r="R29" s="2"/>
      <c r="S29" s="2"/>
      <c r="T29" s="2"/>
      <c r="U29" s="2"/>
      <c r="V29" s="2"/>
      <c r="W29" s="2"/>
      <c r="X29" s="2"/>
      <c r="Y29" s="2"/>
      <c r="Z29" s="2"/>
    </row>
    <row r="30" ht="15.75" customHeight="1">
      <c r="A30" s="1" t="s">
        <v>85</v>
      </c>
      <c r="B30" s="1">
        <v>60.0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20.0</v>
      </c>
      <c r="C31" s="1">
        <v>38.0</v>
      </c>
      <c r="D31" s="1">
        <v>15.0</v>
      </c>
      <c r="E31" s="1">
        <v>10.0</v>
      </c>
      <c r="F31" s="1">
        <v>7.0</v>
      </c>
      <c r="G31" s="1">
        <v>7.0</v>
      </c>
      <c r="H31" s="1">
        <v>4.0</v>
      </c>
      <c r="I31" s="1">
        <v>12.0</v>
      </c>
      <c r="J31" s="1">
        <v>12.0</v>
      </c>
      <c r="K31" s="1">
        <v>21.0</v>
      </c>
      <c r="L31" s="2"/>
      <c r="M31" s="2"/>
      <c r="N31" s="2"/>
      <c r="O31" s="2"/>
      <c r="P31" s="2"/>
      <c r="Q31" s="2"/>
      <c r="R31" s="2"/>
      <c r="S31" s="2"/>
      <c r="T31" s="2"/>
      <c r="U31" s="2"/>
      <c r="V31" s="2"/>
      <c r="W31" s="2"/>
      <c r="X31" s="2"/>
      <c r="Y31" s="2"/>
      <c r="Z31" s="2"/>
    </row>
    <row r="32" ht="15.75" customHeight="1">
      <c r="A32" s="1" t="s">
        <v>87</v>
      </c>
      <c r="B32" s="1">
        <v>113.0</v>
      </c>
      <c r="C32" s="1">
        <v>104.0</v>
      </c>
      <c r="D32" s="1">
        <v>95.0</v>
      </c>
      <c r="E32" s="1">
        <v>106.0</v>
      </c>
      <c r="F32" s="1">
        <v>110.0</v>
      </c>
      <c r="G32" s="1">
        <v>320.0</v>
      </c>
      <c r="H32" s="1">
        <v>296.0</v>
      </c>
      <c r="I32" s="1">
        <v>370.0</v>
      </c>
      <c r="J32" s="1">
        <v>393.0</v>
      </c>
      <c r="K32" s="1">
        <v>336.0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322.0</v>
      </c>
      <c r="H33" s="1">
        <v>307.0</v>
      </c>
      <c r="I33" s="1">
        <v>376.0</v>
      </c>
      <c r="J33" s="1">
        <v>353.0</v>
      </c>
      <c r="K33" s="1">
        <v>896.0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90.0</v>
      </c>
      <c r="H34" s="1">
        <v>95.0</v>
      </c>
      <c r="I34" s="1">
        <v>95.0</v>
      </c>
      <c r="J34" s="1">
        <v>94.0</v>
      </c>
      <c r="K34" s="1">
        <v>89.0</v>
      </c>
      <c r="L34" s="2"/>
      <c r="M34" s="2"/>
      <c r="N34" s="2"/>
      <c r="O34" s="2"/>
      <c r="P34" s="2"/>
      <c r="Q34" s="2"/>
      <c r="R34" s="2"/>
      <c r="S34" s="2"/>
      <c r="T34" s="2"/>
      <c r="U34" s="2"/>
      <c r="V34" s="2"/>
      <c r="W34" s="2"/>
      <c r="X34" s="2"/>
      <c r="Y34" s="2"/>
      <c r="Z34" s="2"/>
    </row>
    <row r="35" ht="15.75" customHeight="1">
      <c r="A35" s="1" t="s">
        <v>90</v>
      </c>
      <c r="B35" s="1">
        <v>47.0</v>
      </c>
      <c r="C35" s="1">
        <v>45.0</v>
      </c>
      <c r="D35" s="1">
        <v>39.0</v>
      </c>
      <c r="E35" s="1">
        <v>33.0</v>
      </c>
      <c r="F35" s="1">
        <v>29.0</v>
      </c>
      <c r="G35" s="1">
        <v>8.0</v>
      </c>
      <c r="H35" s="1">
        <v>7.0</v>
      </c>
      <c r="I35" s="1">
        <v>6.0</v>
      </c>
      <c r="J35" s="1">
        <v>0.0</v>
      </c>
      <c r="K35" s="1">
        <v>0.0</v>
      </c>
      <c r="L35" s="2"/>
      <c r="M35" s="2"/>
      <c r="N35" s="2"/>
      <c r="O35" s="2"/>
      <c r="P35" s="2"/>
      <c r="Q35" s="2"/>
      <c r="R35" s="2"/>
      <c r="S35" s="2"/>
      <c r="T35" s="2"/>
      <c r="U35" s="2"/>
      <c r="V35" s="2"/>
      <c r="W35" s="2"/>
      <c r="X35" s="2"/>
      <c r="Y35" s="2"/>
      <c r="Z35" s="2"/>
    </row>
    <row r="36" ht="15.75" customHeight="1">
      <c r="A36" s="1" t="s">
        <v>91</v>
      </c>
      <c r="B36" s="1">
        <v>20.0</v>
      </c>
      <c r="C36" s="1">
        <v>17.0</v>
      </c>
      <c r="D36" s="1">
        <v>18.0</v>
      </c>
      <c r="E36" s="1">
        <v>19.0</v>
      </c>
      <c r="F36" s="1">
        <v>19.0</v>
      </c>
      <c r="G36" s="1">
        <v>68.0</v>
      </c>
      <c r="H36" s="1">
        <v>80.0</v>
      </c>
      <c r="I36" s="1">
        <v>67.0</v>
      </c>
      <c r="J36" s="1">
        <v>44.0</v>
      </c>
      <c r="K36" s="1">
        <v>49.0</v>
      </c>
      <c r="L36" s="2"/>
      <c r="M36" s="2"/>
      <c r="N36" s="2"/>
      <c r="O36" s="2"/>
      <c r="P36" s="2"/>
      <c r="Q36" s="2"/>
      <c r="R36" s="2"/>
      <c r="S36" s="2"/>
      <c r="T36" s="2"/>
      <c r="U36" s="2"/>
      <c r="V36" s="2"/>
      <c r="W36" s="2"/>
      <c r="X36" s="2"/>
      <c r="Y36" s="2"/>
      <c r="Z36" s="2"/>
    </row>
    <row r="37" ht="15.75" customHeight="1">
      <c r="A37" s="1" t="s">
        <v>92</v>
      </c>
      <c r="B37" s="1">
        <v>1.0</v>
      </c>
      <c r="C37" s="1">
        <v>1.0</v>
      </c>
      <c r="D37" s="1">
        <v>1.0</v>
      </c>
      <c r="E37" s="1">
        <v>4.0</v>
      </c>
      <c r="F37" s="1">
        <v>6.0</v>
      </c>
      <c r="G37" s="1">
        <v>9.0</v>
      </c>
      <c r="H37" s="1">
        <v>10.0</v>
      </c>
      <c r="I37" s="1">
        <v>9.0</v>
      </c>
      <c r="J37" s="1">
        <v>9.0</v>
      </c>
      <c r="K37" s="1">
        <v>7.0</v>
      </c>
      <c r="L37" s="2"/>
      <c r="M37" s="2"/>
      <c r="N37" s="2"/>
      <c r="O37" s="2"/>
      <c r="P37" s="2"/>
      <c r="Q37" s="2"/>
      <c r="R37" s="2"/>
      <c r="S37" s="2"/>
      <c r="T37" s="2"/>
      <c r="U37" s="2"/>
      <c r="V37" s="2"/>
      <c r="W37" s="2"/>
      <c r="X37" s="2"/>
      <c r="Y37" s="2"/>
      <c r="Z37" s="2"/>
    </row>
    <row r="38" ht="15.75" customHeight="1">
      <c r="A38" s="1" t="s">
        <v>93</v>
      </c>
      <c r="B38" s="1">
        <v>28.0</v>
      </c>
      <c r="C38" s="1">
        <v>30.0</v>
      </c>
      <c r="D38" s="1">
        <v>25.0</v>
      </c>
      <c r="E38" s="1">
        <v>48.0</v>
      </c>
      <c r="F38" s="1">
        <v>43.0</v>
      </c>
      <c r="G38" s="1">
        <v>36.0</v>
      </c>
      <c r="H38" s="1">
        <v>34.0</v>
      </c>
      <c r="I38" s="1">
        <v>21.0</v>
      </c>
      <c r="J38" s="1">
        <v>31.0</v>
      </c>
      <c r="K38" s="1">
        <v>35.0</v>
      </c>
      <c r="L38" s="2"/>
      <c r="M38" s="2"/>
      <c r="N38" s="2"/>
      <c r="O38" s="2"/>
      <c r="P38" s="2"/>
      <c r="Q38" s="2"/>
      <c r="R38" s="2"/>
      <c r="S38" s="2"/>
      <c r="T38" s="2"/>
      <c r="U38" s="2"/>
      <c r="V38" s="2"/>
      <c r="W38" s="2"/>
      <c r="X38" s="2"/>
      <c r="Y38" s="2"/>
      <c r="Z38" s="2"/>
    </row>
    <row r="39" ht="15.75" customHeight="1">
      <c r="A39" s="1" t="s">
        <v>94</v>
      </c>
      <c r="B39" s="1">
        <v>210.0</v>
      </c>
      <c r="C39" s="1">
        <v>199.0</v>
      </c>
      <c r="D39" s="1">
        <v>179.0</v>
      </c>
      <c r="E39" s="1">
        <v>213.0</v>
      </c>
      <c r="F39" s="1">
        <v>209.0</v>
      </c>
      <c r="G39" s="1">
        <v>855.0</v>
      </c>
      <c r="H39" s="1">
        <v>832.0</v>
      </c>
      <c r="I39" s="1">
        <v>946.0</v>
      </c>
      <c r="J39" s="1">
        <v>926.0</v>
      </c>
      <c r="K39" s="1">
        <v>1410.0</v>
      </c>
      <c r="L39" s="2"/>
      <c r="M39" s="2"/>
      <c r="N39" s="2"/>
      <c r="O39" s="2"/>
      <c r="P39" s="2"/>
      <c r="Q39" s="2"/>
      <c r="R39" s="2"/>
      <c r="S39" s="2"/>
      <c r="T39" s="2"/>
      <c r="U39" s="2"/>
      <c r="V39" s="2"/>
      <c r="W39" s="2"/>
      <c r="X39" s="2"/>
      <c r="Y39" s="2"/>
      <c r="Z39" s="2"/>
    </row>
    <row r="40" ht="15.75" customHeight="1">
      <c r="A40" s="1" t="s">
        <v>95</v>
      </c>
      <c r="B40" s="1">
        <v>4.0</v>
      </c>
      <c r="C40" s="1">
        <v>4.0</v>
      </c>
      <c r="D40" s="1">
        <v>4.0</v>
      </c>
      <c r="E40" s="1">
        <v>4.0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96</v>
      </c>
      <c r="B41" s="1">
        <v>238.0</v>
      </c>
      <c r="C41" s="1">
        <v>195.0</v>
      </c>
      <c r="D41" s="1">
        <v>204.0</v>
      </c>
      <c r="E41" s="1">
        <v>185.0</v>
      </c>
      <c r="F41" s="1">
        <v>97.0</v>
      </c>
      <c r="G41" s="1">
        <v>105.0</v>
      </c>
      <c r="H41" s="1">
        <v>105.0</v>
      </c>
      <c r="I41" s="1">
        <v>116.0</v>
      </c>
      <c r="J41" s="1">
        <v>135.0</v>
      </c>
      <c r="K41" s="1">
        <v>148.0</v>
      </c>
      <c r="L41" s="2"/>
      <c r="M41" s="2"/>
      <c r="N41" s="2"/>
      <c r="O41" s="2"/>
      <c r="P41" s="2"/>
      <c r="Q41" s="2"/>
      <c r="R41" s="2"/>
      <c r="S41" s="2"/>
      <c r="T41" s="2"/>
      <c r="U41" s="2"/>
      <c r="V41" s="2"/>
      <c r="W41" s="2"/>
      <c r="X41" s="2"/>
      <c r="Y41" s="2"/>
      <c r="Z41" s="2"/>
    </row>
    <row r="42" ht="15.75" customHeight="1">
      <c r="A42" s="1" t="s">
        <v>97</v>
      </c>
      <c r="B42" s="1">
        <v>226.0</v>
      </c>
      <c r="C42" s="1">
        <v>67.0</v>
      </c>
      <c r="D42" s="1">
        <v>195.0</v>
      </c>
      <c r="E42" s="1">
        <v>333.0</v>
      </c>
      <c r="F42" s="1">
        <v>513.0</v>
      </c>
      <c r="G42" s="1">
        <v>578.0</v>
      </c>
      <c r="H42" s="1">
        <v>712.0</v>
      </c>
      <c r="I42" s="1">
        <v>756.0</v>
      </c>
      <c r="J42" s="1">
        <v>915.0</v>
      </c>
      <c r="K42" s="1">
        <v>990.0</v>
      </c>
      <c r="L42" s="2"/>
      <c r="M42" s="2"/>
      <c r="N42" s="2"/>
      <c r="O42" s="2"/>
      <c r="P42" s="2"/>
      <c r="Q42" s="2"/>
      <c r="R42" s="2"/>
      <c r="S42" s="2"/>
      <c r="T42" s="2"/>
      <c r="U42" s="2"/>
      <c r="V42" s="2"/>
      <c r="W42" s="2"/>
      <c r="X42" s="2"/>
      <c r="Y42" s="2"/>
      <c r="Z42" s="2"/>
    </row>
    <row r="43" ht="15.75" customHeight="1">
      <c r="A43" s="1" t="s">
        <v>98</v>
      </c>
      <c r="B43" s="1">
        <v>10.0</v>
      </c>
      <c r="C43" s="1">
        <v>53.0</v>
      </c>
      <c r="D43" s="1">
        <v>-6.0</v>
      </c>
      <c r="E43" s="1">
        <v>2.0</v>
      </c>
      <c r="F43" s="1">
        <v>-3.0</v>
      </c>
      <c r="G43" s="1">
        <v>-5.0</v>
      </c>
      <c r="H43" s="1">
        <v>-2.0</v>
      </c>
      <c r="I43" s="1">
        <v>-1.0</v>
      </c>
      <c r="J43" s="1">
        <v>16.0</v>
      </c>
      <c r="K43" s="1">
        <v>6.0</v>
      </c>
      <c r="L43" s="2"/>
      <c r="M43" s="2"/>
      <c r="N43" s="2"/>
      <c r="O43" s="2"/>
      <c r="P43" s="2"/>
      <c r="Q43" s="2"/>
      <c r="R43" s="2"/>
      <c r="S43" s="2"/>
      <c r="T43" s="2"/>
      <c r="U43" s="2"/>
      <c r="V43" s="2"/>
      <c r="W43" s="2"/>
      <c r="X43" s="2"/>
      <c r="Y43" s="2"/>
      <c r="Z43" s="2"/>
    </row>
    <row r="44" ht="15.75" customHeight="1">
      <c r="A44" s="1" t="s">
        <v>99</v>
      </c>
      <c r="B44" s="1">
        <v>475.0</v>
      </c>
      <c r="C44" s="1">
        <v>264.0</v>
      </c>
      <c r="D44" s="1">
        <v>392.0</v>
      </c>
      <c r="E44" s="1">
        <v>521.0</v>
      </c>
      <c r="F44" s="1">
        <v>607.0</v>
      </c>
      <c r="G44" s="1">
        <v>677.0</v>
      </c>
      <c r="H44" s="1">
        <v>815.0</v>
      </c>
      <c r="I44" s="1">
        <v>871.0</v>
      </c>
      <c r="J44" s="1">
        <v>1070.0</v>
      </c>
      <c r="K44" s="1">
        <v>1140.0</v>
      </c>
      <c r="L44" s="2"/>
      <c r="M44" s="2"/>
      <c r="N44" s="2"/>
      <c r="O44" s="2"/>
      <c r="P44" s="2"/>
      <c r="Q44" s="2"/>
      <c r="R44" s="2"/>
      <c r="S44" s="2"/>
      <c r="T44" s="2"/>
      <c r="U44" s="2"/>
      <c r="V44" s="2"/>
      <c r="W44" s="2"/>
      <c r="X44" s="2"/>
      <c r="Y44" s="2"/>
      <c r="Z44" s="2"/>
    </row>
    <row r="45" ht="15.75" customHeight="1">
      <c r="A45" s="1" t="s">
        <v>100</v>
      </c>
      <c r="B45" s="1">
        <v>0.0</v>
      </c>
      <c r="C45" s="1">
        <v>0.0</v>
      </c>
      <c r="D45" s="1">
        <v>0.0</v>
      </c>
      <c r="E45" s="1">
        <v>0.0</v>
      </c>
      <c r="F45" s="1">
        <v>51.0</v>
      </c>
      <c r="G45" s="1">
        <v>54.0</v>
      </c>
      <c r="H45" s="1">
        <v>60.0</v>
      </c>
      <c r="I45" s="1">
        <v>64.0</v>
      </c>
      <c r="J45" s="1">
        <v>0.0</v>
      </c>
      <c r="K45" s="1">
        <v>0.0</v>
      </c>
      <c r="L45" s="2"/>
      <c r="M45" s="2"/>
      <c r="N45" s="2"/>
      <c r="O45" s="2"/>
      <c r="P45" s="2"/>
      <c r="Q45" s="2"/>
      <c r="R45" s="2"/>
      <c r="S45" s="2"/>
      <c r="T45" s="2"/>
      <c r="U45" s="2"/>
      <c r="V45" s="2"/>
      <c r="W45" s="2"/>
      <c r="X45" s="2"/>
      <c r="Y45" s="2"/>
      <c r="Z45" s="2"/>
    </row>
    <row r="46" ht="15.75" customHeight="1">
      <c r="A46" s="1" t="s">
        <v>101</v>
      </c>
      <c r="B46" s="1">
        <v>475.0</v>
      </c>
      <c r="C46" s="1">
        <v>264.0</v>
      </c>
      <c r="D46" s="1">
        <v>392.0</v>
      </c>
      <c r="E46" s="1">
        <v>521.0</v>
      </c>
      <c r="F46" s="1">
        <v>607.0</v>
      </c>
      <c r="G46" s="1">
        <v>677.0</v>
      </c>
      <c r="H46" s="1">
        <v>815.0</v>
      </c>
      <c r="I46" s="1">
        <v>871.0</v>
      </c>
      <c r="J46" s="1">
        <v>1070.0</v>
      </c>
      <c r="K46" s="1">
        <v>1140.0</v>
      </c>
      <c r="L46" s="2"/>
      <c r="M46" s="2"/>
      <c r="N46" s="2"/>
      <c r="O46" s="2"/>
      <c r="P46" s="2"/>
      <c r="Q46" s="2"/>
      <c r="R46" s="2"/>
      <c r="S46" s="2"/>
      <c r="T46" s="2"/>
      <c r="U46" s="2"/>
      <c r="V46" s="2"/>
      <c r="W46" s="2"/>
      <c r="X46" s="2"/>
      <c r="Y46" s="2"/>
      <c r="Z46" s="2"/>
    </row>
    <row r="47" ht="15.75" customHeight="1">
      <c r="A47" s="1" t="s">
        <v>102</v>
      </c>
      <c r="B47" s="1">
        <v>685.0</v>
      </c>
      <c r="C47" s="1">
        <v>463.0</v>
      </c>
      <c r="D47" s="1">
        <v>572.0</v>
      </c>
      <c r="E47" s="1">
        <v>733.0</v>
      </c>
      <c r="F47" s="1">
        <v>816.0</v>
      </c>
      <c r="G47" s="1">
        <v>1530.0</v>
      </c>
      <c r="H47" s="1">
        <v>1650.0</v>
      </c>
      <c r="I47" s="1">
        <v>1820.0</v>
      </c>
      <c r="J47" s="1">
        <v>1990.0</v>
      </c>
      <c r="K47" s="1">
        <v>2560.0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40.0</v>
      </c>
      <c r="C49" s="1">
        <v>39.0</v>
      </c>
      <c r="D49" s="1">
        <v>39.0</v>
      </c>
      <c r="E49" s="1">
        <v>39.0</v>
      </c>
      <c r="F49" s="1">
        <v>38.0</v>
      </c>
      <c r="G49" s="1">
        <v>38.0</v>
      </c>
      <c r="H49" s="1">
        <v>38.0</v>
      </c>
      <c r="I49" s="1">
        <v>37.0</v>
      </c>
      <c r="J49" s="1">
        <v>37.0</v>
      </c>
      <c r="K49" s="1">
        <v>37.0</v>
      </c>
      <c r="L49" s="2"/>
      <c r="M49" s="2"/>
      <c r="N49" s="2"/>
      <c r="O49" s="2"/>
      <c r="P49" s="2"/>
      <c r="Q49" s="2"/>
      <c r="R49" s="2"/>
      <c r="S49" s="2"/>
      <c r="T49" s="2"/>
      <c r="U49" s="2"/>
      <c r="V49" s="2"/>
      <c r="W49" s="2"/>
      <c r="X49" s="2"/>
      <c r="Y49" s="2"/>
      <c r="Z49" s="2"/>
    </row>
    <row r="50" ht="15.75" customHeight="1">
      <c r="A50" s="1" t="s">
        <v>104</v>
      </c>
      <c r="B50" s="1">
        <v>40.0</v>
      </c>
      <c r="C50" s="1">
        <v>39.0</v>
      </c>
      <c r="D50" s="1">
        <v>39.0</v>
      </c>
      <c r="E50" s="1">
        <v>39.0</v>
      </c>
      <c r="F50" s="1">
        <v>38.0</v>
      </c>
      <c r="G50" s="1">
        <v>38.0</v>
      </c>
      <c r="H50" s="1">
        <v>38.0</v>
      </c>
      <c r="I50" s="1">
        <v>37.0</v>
      </c>
      <c r="J50" s="1">
        <v>37.0</v>
      </c>
      <c r="K50" s="1">
        <v>37.0</v>
      </c>
      <c r="L50" s="2"/>
      <c r="M50" s="2"/>
      <c r="N50" s="2"/>
      <c r="O50" s="2"/>
      <c r="P50" s="2"/>
      <c r="Q50" s="2"/>
      <c r="R50" s="2"/>
      <c r="S50" s="2"/>
      <c r="T50" s="2"/>
      <c r="U50" s="2"/>
      <c r="V50" s="2"/>
      <c r="W50" s="2"/>
      <c r="X50" s="2"/>
      <c r="Y50" s="2"/>
      <c r="Z50" s="2"/>
    </row>
    <row r="51" ht="15.75" customHeight="1">
      <c r="A51" s="1" t="s">
        <v>105</v>
      </c>
      <c r="B51" s="1" t="s">
        <v>106</v>
      </c>
      <c r="C51" s="1" t="s">
        <v>107</v>
      </c>
      <c r="D51" s="1" t="s">
        <v>108</v>
      </c>
      <c r="E51" s="1" t="s">
        <v>109</v>
      </c>
      <c r="F51" s="1" t="s">
        <v>110</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116</v>
      </c>
      <c r="B52" s="1">
        <v>225.0</v>
      </c>
      <c r="C52" s="1">
        <v>187.0</v>
      </c>
      <c r="D52" s="1">
        <v>322.0</v>
      </c>
      <c r="E52" s="1">
        <v>433.0</v>
      </c>
      <c r="F52" s="1">
        <v>450.0</v>
      </c>
      <c r="G52" s="1">
        <v>290.0</v>
      </c>
      <c r="H52" s="1">
        <v>436.0</v>
      </c>
      <c r="I52" s="1">
        <v>499.0</v>
      </c>
      <c r="J52" s="1">
        <v>595.0</v>
      </c>
      <c r="K52" s="1">
        <v>699.0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110</v>
      </c>
      <c r="K53" s="1" t="s">
        <v>126</v>
      </c>
      <c r="L53" s="2"/>
      <c r="M53" s="2"/>
      <c r="N53" s="2"/>
      <c r="O53" s="2"/>
      <c r="P53" s="2"/>
      <c r="Q53" s="2"/>
      <c r="R53" s="2"/>
      <c r="S53" s="2"/>
      <c r="T53" s="2"/>
      <c r="U53" s="2"/>
      <c r="V53" s="2"/>
      <c r="W53" s="2"/>
      <c r="X53" s="2"/>
      <c r="Y53" s="2"/>
      <c r="Z53" s="2"/>
    </row>
    <row r="54" ht="15.75" customHeight="1">
      <c r="A54" s="1" t="s">
        <v>127</v>
      </c>
      <c r="B54" s="1" t="s">
        <v>128</v>
      </c>
      <c r="C54" s="1" t="s">
        <v>128</v>
      </c>
      <c r="D54" s="1" t="s">
        <v>128</v>
      </c>
      <c r="E54" s="1" t="s">
        <v>128</v>
      </c>
      <c r="F54" s="1" t="s">
        <v>128</v>
      </c>
      <c r="G54" s="1">
        <v>448.0</v>
      </c>
      <c r="H54" s="1">
        <v>437.0</v>
      </c>
      <c r="I54" s="1">
        <v>507.0</v>
      </c>
      <c r="J54" s="1">
        <v>484.0</v>
      </c>
      <c r="K54" s="1">
        <v>1020.0</v>
      </c>
      <c r="L54" s="2"/>
      <c r="M54" s="2"/>
      <c r="N54" s="2"/>
      <c r="O54" s="2"/>
      <c r="P54" s="2"/>
      <c r="Q54" s="2"/>
      <c r="R54" s="2"/>
      <c r="S54" s="2"/>
      <c r="T54" s="2"/>
      <c r="U54" s="2"/>
      <c r="V54" s="2"/>
      <c r="W54" s="2"/>
      <c r="X54" s="2"/>
      <c r="Y54" s="2"/>
      <c r="Z54" s="2"/>
    </row>
    <row r="55" ht="15.75" customHeight="1">
      <c r="A55" s="1" t="s">
        <v>129</v>
      </c>
      <c r="B55" s="1">
        <v>-128.0</v>
      </c>
      <c r="C55" s="1">
        <v>-170.0</v>
      </c>
      <c r="D55" s="1">
        <v>-287.0</v>
      </c>
      <c r="E55" s="1">
        <v>-410.0</v>
      </c>
      <c r="F55" s="1">
        <v>-352.0</v>
      </c>
      <c r="G55" s="1">
        <v>98.0</v>
      </c>
      <c r="H55" s="1">
        <v>-45.0</v>
      </c>
      <c r="I55" s="1">
        <v>-40.0</v>
      </c>
      <c r="J55" s="1">
        <v>23.0</v>
      </c>
      <c r="K55" s="1">
        <v>-28.0</v>
      </c>
      <c r="L55" s="2"/>
      <c r="M55" s="2"/>
      <c r="N55" s="2"/>
      <c r="O55" s="2"/>
      <c r="P55" s="2"/>
      <c r="Q55" s="2"/>
      <c r="R55" s="2"/>
      <c r="S55" s="2"/>
      <c r="T55" s="2"/>
      <c r="U55" s="2"/>
      <c r="V55" s="2"/>
      <c r="W55" s="2"/>
      <c r="X55" s="2"/>
      <c r="Y55" s="2"/>
      <c r="Z55" s="2"/>
    </row>
    <row r="56" ht="15.75" customHeight="1">
      <c r="A56" s="1" t="s">
        <v>130</v>
      </c>
      <c r="B56" s="1">
        <v>20.0</v>
      </c>
      <c r="C56" s="1">
        <v>17.0</v>
      </c>
      <c r="D56" s="1">
        <v>18.0</v>
      </c>
      <c r="E56" s="1">
        <v>19.0</v>
      </c>
      <c r="F56" s="1">
        <v>19.0</v>
      </c>
      <c r="G56" s="1">
        <v>68.0</v>
      </c>
      <c r="H56" s="1">
        <v>80.0</v>
      </c>
      <c r="I56" s="1">
        <v>67.0</v>
      </c>
      <c r="J56" s="1">
        <v>44.0</v>
      </c>
      <c r="K56" s="1">
        <v>51.0</v>
      </c>
      <c r="L56" s="2"/>
      <c r="M56" s="2"/>
      <c r="N56" s="2"/>
      <c r="O56" s="2"/>
      <c r="P56" s="2"/>
      <c r="Q56" s="2"/>
      <c r="R56" s="2"/>
      <c r="S56" s="2"/>
      <c r="T56" s="2"/>
      <c r="U56" s="2"/>
      <c r="V56" s="2"/>
      <c r="W56" s="2"/>
      <c r="X56" s="2"/>
      <c r="Y56" s="2"/>
      <c r="Z56" s="2"/>
    </row>
    <row r="57" ht="15.75" customHeight="1">
      <c r="A57" s="1" t="s">
        <v>131</v>
      </c>
      <c r="B57" s="1">
        <v>45.0</v>
      </c>
      <c r="C57" s="1">
        <v>42.0</v>
      </c>
      <c r="D57" s="1">
        <v>51.0</v>
      </c>
      <c r="E57" s="1">
        <v>52.0</v>
      </c>
      <c r="F57" s="1">
        <v>59.0</v>
      </c>
      <c r="G57" s="1">
        <v>126.0</v>
      </c>
      <c r="H57" s="1">
        <v>199.0</v>
      </c>
      <c r="I57" s="1">
        <v>208.0</v>
      </c>
      <c r="J57" s="1">
        <v>220.0</v>
      </c>
      <c r="K57" s="1">
        <v>214.0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51.0</v>
      </c>
      <c r="G58" s="1">
        <v>54.0</v>
      </c>
      <c r="H58" s="1">
        <v>60.0</v>
      </c>
      <c r="I58" s="1">
        <v>64.0</v>
      </c>
      <c r="J58" s="1">
        <v>0.0</v>
      </c>
      <c r="K58" s="1">
        <v>0.0</v>
      </c>
      <c r="L58" s="2"/>
      <c r="M58" s="2"/>
      <c r="N58" s="2"/>
      <c r="O58" s="2"/>
      <c r="P58" s="2"/>
      <c r="Q58" s="2"/>
      <c r="R58" s="2"/>
      <c r="S58" s="2"/>
      <c r="T58" s="2"/>
      <c r="U58" s="2"/>
      <c r="V58" s="2"/>
      <c r="W58" s="2"/>
      <c r="X58" s="2"/>
      <c r="Y58" s="2"/>
      <c r="Z58" s="2"/>
    </row>
    <row r="59" ht="15.75" customHeight="1">
      <c r="A59" s="1" t="s">
        <v>133</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134</v>
      </c>
      <c r="B60" s="1">
        <v>64.0</v>
      </c>
      <c r="C60" s="1">
        <v>40.0</v>
      </c>
      <c r="D60" s="1">
        <v>43.0</v>
      </c>
      <c r="E60" s="1">
        <v>58.0</v>
      </c>
      <c r="F60" s="1">
        <v>76.0</v>
      </c>
      <c r="G60" s="1">
        <v>135.0</v>
      </c>
      <c r="H60" s="1">
        <v>141.0</v>
      </c>
      <c r="I60" s="1">
        <v>261.0</v>
      </c>
      <c r="J60" s="1">
        <v>287.0</v>
      </c>
      <c r="K60" s="1">
        <v>250.0</v>
      </c>
      <c r="L60" s="2"/>
      <c r="M60" s="2"/>
      <c r="N60" s="2"/>
      <c r="O60" s="2"/>
      <c r="P60" s="2"/>
      <c r="Q60" s="2"/>
      <c r="R60" s="2"/>
      <c r="S60" s="2"/>
      <c r="T60" s="2"/>
      <c r="U60" s="2"/>
      <c r="V60" s="2"/>
      <c r="W60" s="2"/>
      <c r="X60" s="2"/>
      <c r="Y60" s="2"/>
      <c r="Z60" s="2"/>
    </row>
    <row r="61" ht="15.75" customHeight="1">
      <c r="A61" s="1" t="s">
        <v>135</v>
      </c>
      <c r="B61" s="1">
        <v>6.0</v>
      </c>
      <c r="C61" s="1">
        <v>5.0</v>
      </c>
      <c r="D61" s="1">
        <v>5.0</v>
      </c>
      <c r="E61" s="1">
        <v>7.0</v>
      </c>
      <c r="F61" s="1">
        <v>6.0</v>
      </c>
      <c r="G61" s="1">
        <v>10.0</v>
      </c>
      <c r="H61" s="1">
        <v>13.0</v>
      </c>
      <c r="I61" s="1">
        <v>24.0</v>
      </c>
      <c r="J61" s="1">
        <v>23.0</v>
      </c>
      <c r="K61" s="1">
        <v>14.0</v>
      </c>
      <c r="L61" s="2"/>
      <c r="M61" s="2"/>
      <c r="N61" s="2"/>
      <c r="O61" s="2"/>
      <c r="P61" s="2"/>
      <c r="Q61" s="2"/>
      <c r="R61" s="2"/>
      <c r="S61" s="2"/>
      <c r="T61" s="2"/>
      <c r="U61" s="2"/>
      <c r="V61" s="2"/>
      <c r="W61" s="2"/>
      <c r="X61" s="2"/>
      <c r="Y61" s="2"/>
      <c r="Z61" s="2"/>
    </row>
    <row r="62" ht="15.75" customHeight="1">
      <c r="A62" s="1" t="s">
        <v>136</v>
      </c>
      <c r="B62" s="1">
        <v>24.0</v>
      </c>
      <c r="C62" s="1">
        <v>6.0</v>
      </c>
      <c r="D62" s="1">
        <v>7.0</v>
      </c>
      <c r="E62" s="1">
        <v>11.0</v>
      </c>
      <c r="F62" s="1">
        <v>14.0</v>
      </c>
      <c r="G62" s="1">
        <v>84.0</v>
      </c>
      <c r="H62" s="1">
        <v>66.0</v>
      </c>
      <c r="I62" s="1">
        <v>52.0</v>
      </c>
      <c r="J62" s="1">
        <v>66.0</v>
      </c>
      <c r="K62" s="1">
        <v>71.0</v>
      </c>
      <c r="L62" s="2"/>
      <c r="M62" s="2"/>
      <c r="N62" s="2"/>
      <c r="O62" s="2"/>
      <c r="P62" s="2"/>
      <c r="Q62" s="2"/>
      <c r="R62" s="2"/>
      <c r="S62" s="2"/>
      <c r="T62" s="2"/>
      <c r="U62" s="2"/>
      <c r="V62" s="2"/>
      <c r="W62" s="2"/>
      <c r="X62" s="2"/>
      <c r="Y62" s="2"/>
      <c r="Z62" s="2"/>
    </row>
    <row r="63" ht="15.75" customHeight="1">
      <c r="A63" s="1" t="s">
        <v>137</v>
      </c>
      <c r="B63" s="1">
        <v>1.0</v>
      </c>
      <c r="C63" s="1">
        <v>1.0</v>
      </c>
      <c r="D63" s="1">
        <v>1.0</v>
      </c>
      <c r="E63" s="1">
        <v>1.0</v>
      </c>
      <c r="F63" s="1">
        <v>1.0</v>
      </c>
      <c r="G63" s="1">
        <v>1.0</v>
      </c>
      <c r="H63" s="1">
        <v>1.0</v>
      </c>
      <c r="I63" s="1">
        <v>1.0</v>
      </c>
      <c r="J63" s="1">
        <v>166.0</v>
      </c>
      <c r="K63" s="1">
        <v>192.0</v>
      </c>
      <c r="L63" s="2"/>
      <c r="M63" s="2"/>
      <c r="N63" s="2"/>
      <c r="O63" s="2"/>
      <c r="P63" s="2"/>
      <c r="Q63" s="2"/>
      <c r="R63" s="2"/>
      <c r="S63" s="2"/>
      <c r="T63" s="2"/>
      <c r="U63" s="2"/>
      <c r="V63" s="2"/>
      <c r="W63" s="2"/>
      <c r="X63" s="2"/>
      <c r="Y63" s="2"/>
      <c r="Z63" s="2"/>
    </row>
    <row r="64" ht="15.75" customHeight="1">
      <c r="A64" s="1" t="s">
        <v>138</v>
      </c>
      <c r="B64" s="1">
        <v>77.0</v>
      </c>
      <c r="C64" s="1">
        <v>51.0</v>
      </c>
      <c r="D64" s="1">
        <v>59.0</v>
      </c>
      <c r="E64" s="1">
        <v>65.0</v>
      </c>
      <c r="F64" s="1">
        <v>68.0</v>
      </c>
      <c r="G64" s="1">
        <v>142.0</v>
      </c>
      <c r="H64" s="1">
        <v>147.0</v>
      </c>
      <c r="I64" s="1">
        <v>166.0</v>
      </c>
      <c r="J64" s="1">
        <v>36.0</v>
      </c>
      <c r="K64" s="1">
        <v>19.0</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140</v>
      </c>
      <c r="B66" s="1">
        <v>3.0</v>
      </c>
      <c r="C66" s="1">
        <v>8.0</v>
      </c>
      <c r="D66" s="1">
        <v>1.0</v>
      </c>
      <c r="E66" s="1">
        <v>1.0</v>
      </c>
      <c r="F66" s="1">
        <v>1.0</v>
      </c>
      <c r="G66" s="1">
        <v>7.0</v>
      </c>
      <c r="H66" s="1">
        <v>7.0</v>
      </c>
      <c r="I66" s="1">
        <v>5.0</v>
      </c>
      <c r="J66" s="1">
        <v>1.0</v>
      </c>
      <c r="K66" s="1">
        <v>1.0</v>
      </c>
      <c r="L66" s="2"/>
      <c r="M66" s="2"/>
      <c r="N66" s="2"/>
      <c r="O66" s="2"/>
      <c r="P66" s="2"/>
      <c r="Q66" s="2"/>
      <c r="R66" s="2"/>
      <c r="S66" s="2"/>
      <c r="T66" s="2"/>
      <c r="U66" s="2"/>
      <c r="V66" s="2"/>
      <c r="W66" s="2"/>
      <c r="X66" s="2"/>
      <c r="Y66" s="2"/>
      <c r="Z66" s="2"/>
    </row>
    <row r="67" ht="15.75" customHeight="1">
      <c r="A67" s="1" t="s">
        <v>141</v>
      </c>
      <c r="B67" s="1">
        <v>87.0</v>
      </c>
      <c r="C67" s="1">
        <v>43.0</v>
      </c>
      <c r="D67" s="1">
        <v>69.0</v>
      </c>
      <c r="E67" s="1">
        <v>131.0</v>
      </c>
      <c r="F67" s="1">
        <v>74.0</v>
      </c>
      <c r="G67" s="1">
        <v>259.0</v>
      </c>
      <c r="H67" s="1">
        <v>291.0</v>
      </c>
      <c r="I67" s="1">
        <v>928.0</v>
      </c>
      <c r="J67" s="1">
        <v>875.0</v>
      </c>
      <c r="K67" s="1">
        <v>407.0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583.0</v>
      </c>
      <c r="C2" s="1">
        <v>415.0</v>
      </c>
      <c r="D2" s="1">
        <v>484.0</v>
      </c>
      <c r="E2" s="1">
        <v>671.0</v>
      </c>
      <c r="F2" s="1">
        <v>719.0</v>
      </c>
      <c r="G2" s="1">
        <v>789.0</v>
      </c>
      <c r="H2" s="1">
        <v>1420.0</v>
      </c>
      <c r="I2" s="1">
        <v>1460.0</v>
      </c>
      <c r="J2" s="1">
        <v>1850.0</v>
      </c>
      <c r="K2" s="1">
        <v>1660.0</v>
      </c>
      <c r="L2" s="2"/>
      <c r="M2" s="2"/>
      <c r="N2" s="2"/>
      <c r="O2" s="2"/>
      <c r="P2" s="2"/>
      <c r="Q2" s="2"/>
      <c r="R2" s="2"/>
      <c r="S2" s="2"/>
      <c r="T2" s="2"/>
      <c r="U2" s="2"/>
      <c r="V2" s="2"/>
      <c r="W2" s="2"/>
      <c r="X2" s="2"/>
      <c r="Y2" s="2"/>
      <c r="Z2" s="2"/>
    </row>
    <row r="3">
      <c r="A3" s="1" t="s">
        <v>143</v>
      </c>
      <c r="B3" s="1">
        <v>583.0</v>
      </c>
      <c r="C3" s="1">
        <v>415.0</v>
      </c>
      <c r="D3" s="1">
        <v>484.0</v>
      </c>
      <c r="E3" s="1">
        <v>671.0</v>
      </c>
      <c r="F3" s="1">
        <v>719.0</v>
      </c>
      <c r="G3" s="1">
        <v>789.0</v>
      </c>
      <c r="H3" s="1">
        <v>1420.0</v>
      </c>
      <c r="I3" s="1">
        <v>1460.0</v>
      </c>
      <c r="J3" s="1">
        <v>1850.0</v>
      </c>
      <c r="K3" s="1">
        <v>1660.0</v>
      </c>
      <c r="L3" s="2"/>
      <c r="M3" s="2"/>
      <c r="N3" s="2"/>
      <c r="O3" s="2"/>
      <c r="P3" s="2"/>
      <c r="Q3" s="2"/>
      <c r="R3" s="2"/>
      <c r="S3" s="2"/>
      <c r="T3" s="2"/>
      <c r="U3" s="2"/>
      <c r="V3" s="2"/>
      <c r="W3" s="2"/>
      <c r="X3" s="2"/>
      <c r="Y3" s="2"/>
      <c r="Z3" s="2"/>
    </row>
    <row r="4">
      <c r="A4" s="1" t="s">
        <v>144</v>
      </c>
      <c r="B4" s="1">
        <v>376.0</v>
      </c>
      <c r="C4" s="1">
        <v>198.0</v>
      </c>
      <c r="D4" s="1">
        <v>231.0</v>
      </c>
      <c r="E4" s="1">
        <v>315.0</v>
      </c>
      <c r="F4" s="1">
        <v>351.0</v>
      </c>
      <c r="G4" s="1">
        <v>461.0</v>
      </c>
      <c r="H4" s="1">
        <v>864.0</v>
      </c>
      <c r="I4" s="1">
        <v>914.0</v>
      </c>
      <c r="J4" s="1">
        <v>1160.0</v>
      </c>
      <c r="K4" s="1">
        <v>1060.0</v>
      </c>
      <c r="L4" s="2"/>
      <c r="M4" s="2"/>
      <c r="N4" s="2"/>
      <c r="O4" s="2"/>
      <c r="P4" s="2"/>
      <c r="Q4" s="2"/>
      <c r="R4" s="2"/>
      <c r="S4" s="2"/>
      <c r="T4" s="2"/>
      <c r="U4" s="2"/>
      <c r="V4" s="2"/>
      <c r="W4" s="2"/>
      <c r="X4" s="2"/>
      <c r="Y4" s="2"/>
      <c r="Z4" s="2"/>
    </row>
    <row r="5">
      <c r="A5" s="1" t="s">
        <v>145</v>
      </c>
      <c r="B5" s="1">
        <v>207.0</v>
      </c>
      <c r="C5" s="1">
        <v>217.0</v>
      </c>
      <c r="D5" s="1">
        <v>253.0</v>
      </c>
      <c r="E5" s="1">
        <v>356.0</v>
      </c>
      <c r="F5" s="1">
        <v>368.0</v>
      </c>
      <c r="G5" s="1">
        <v>328.0</v>
      </c>
      <c r="H5" s="1">
        <v>552.0</v>
      </c>
      <c r="I5" s="1">
        <v>542.0</v>
      </c>
      <c r="J5" s="1">
        <v>681.0</v>
      </c>
      <c r="K5" s="1">
        <v>595.0</v>
      </c>
      <c r="L5" s="2"/>
      <c r="M5" s="2"/>
      <c r="N5" s="2"/>
      <c r="O5" s="2"/>
      <c r="P5" s="2"/>
      <c r="Q5" s="2"/>
      <c r="R5" s="2"/>
      <c r="S5" s="2"/>
      <c r="T5" s="2"/>
      <c r="U5" s="2"/>
      <c r="V5" s="2"/>
      <c r="W5" s="2"/>
      <c r="X5" s="2"/>
      <c r="Y5" s="2"/>
      <c r="Z5" s="2"/>
    </row>
    <row r="6">
      <c r="A6" s="1" t="s">
        <v>146</v>
      </c>
      <c r="B6" s="1">
        <v>83.0</v>
      </c>
      <c r="C6" s="1">
        <v>66.0</v>
      </c>
      <c r="D6" s="1">
        <v>77.0</v>
      </c>
      <c r="E6" s="1">
        <v>93.0</v>
      </c>
      <c r="F6" s="1">
        <v>106.0</v>
      </c>
      <c r="G6" s="1">
        <v>143.0</v>
      </c>
      <c r="H6" s="1">
        <v>189.0</v>
      </c>
      <c r="I6" s="1">
        <v>192.0</v>
      </c>
      <c r="J6" s="1">
        <v>218.0</v>
      </c>
      <c r="K6" s="1">
        <v>221.0</v>
      </c>
      <c r="L6" s="2"/>
      <c r="M6" s="2"/>
      <c r="N6" s="2"/>
      <c r="O6" s="2"/>
      <c r="P6" s="2"/>
      <c r="Q6" s="2"/>
      <c r="R6" s="2"/>
      <c r="S6" s="2"/>
      <c r="T6" s="2"/>
      <c r="U6" s="2"/>
      <c r="V6" s="2"/>
      <c r="W6" s="2"/>
      <c r="X6" s="2"/>
      <c r="Y6" s="2"/>
      <c r="Z6" s="2"/>
    </row>
    <row r="7">
      <c r="A7" s="1" t="s">
        <v>147</v>
      </c>
      <c r="B7" s="1">
        <v>59.0</v>
      </c>
      <c r="C7" s="1">
        <v>39.0</v>
      </c>
      <c r="D7" s="1">
        <v>44.0</v>
      </c>
      <c r="E7" s="1">
        <v>58.0</v>
      </c>
      <c r="F7" s="1">
        <v>76.0</v>
      </c>
      <c r="G7" s="1">
        <v>102.0</v>
      </c>
      <c r="H7" s="1">
        <v>144.0</v>
      </c>
      <c r="I7" s="1">
        <v>162.0</v>
      </c>
      <c r="J7" s="1">
        <v>191.0</v>
      </c>
      <c r="K7" s="1">
        <v>202.0</v>
      </c>
      <c r="L7" s="2"/>
      <c r="M7" s="2"/>
      <c r="N7" s="2"/>
      <c r="O7" s="2"/>
      <c r="P7" s="2"/>
      <c r="Q7" s="2"/>
      <c r="R7" s="2"/>
      <c r="S7" s="2"/>
      <c r="T7" s="2"/>
      <c r="U7" s="2"/>
      <c r="V7" s="2"/>
      <c r="W7" s="2"/>
      <c r="X7" s="2"/>
      <c r="Y7" s="2"/>
      <c r="Z7" s="2"/>
    </row>
    <row r="8">
      <c r="A8" s="1" t="s">
        <v>148</v>
      </c>
      <c r="B8" s="1">
        <v>8.0</v>
      </c>
      <c r="C8" s="1">
        <v>4.0</v>
      </c>
      <c r="D8" s="1">
        <v>4.0</v>
      </c>
      <c r="E8" s="1">
        <v>4.0</v>
      </c>
      <c r="F8" s="1">
        <v>5.0</v>
      </c>
      <c r="G8" s="1">
        <v>12.0</v>
      </c>
      <c r="H8" s="1">
        <v>20.0</v>
      </c>
      <c r="I8" s="1">
        <v>22.0</v>
      </c>
      <c r="J8" s="1">
        <v>26.0</v>
      </c>
      <c r="K8" s="1">
        <v>28.0</v>
      </c>
      <c r="L8" s="2"/>
      <c r="M8" s="2"/>
      <c r="N8" s="2"/>
      <c r="O8" s="2"/>
      <c r="P8" s="2"/>
      <c r="Q8" s="2"/>
      <c r="R8" s="2"/>
      <c r="S8" s="2"/>
      <c r="T8" s="2"/>
      <c r="U8" s="2"/>
      <c r="V8" s="2"/>
      <c r="W8" s="2"/>
      <c r="X8" s="2"/>
      <c r="Y8" s="2"/>
      <c r="Z8" s="2"/>
    </row>
    <row r="9">
      <c r="A9" s="1" t="s">
        <v>149</v>
      </c>
      <c r="B9" s="1">
        <v>0.0</v>
      </c>
      <c r="C9" s="1">
        <v>0.0</v>
      </c>
      <c r="D9" s="1">
        <v>0.0</v>
      </c>
      <c r="E9" s="1">
        <v>0.0</v>
      </c>
      <c r="F9" s="1">
        <v>0.0</v>
      </c>
      <c r="G9" s="1">
        <v>0.0</v>
      </c>
      <c r="H9" s="1">
        <v>0.0</v>
      </c>
      <c r="I9" s="1">
        <v>0.0</v>
      </c>
      <c r="J9" s="1">
        <v>0.0</v>
      </c>
      <c r="K9" s="1">
        <v>39.0</v>
      </c>
      <c r="L9" s="2"/>
      <c r="M9" s="2"/>
      <c r="N9" s="2"/>
      <c r="O9" s="2"/>
      <c r="P9" s="2"/>
      <c r="Q9" s="2"/>
      <c r="R9" s="2"/>
      <c r="S9" s="2"/>
      <c r="T9" s="2"/>
      <c r="U9" s="2"/>
      <c r="V9" s="2"/>
      <c r="W9" s="2"/>
      <c r="X9" s="2"/>
      <c r="Y9" s="2"/>
      <c r="Z9" s="2"/>
    </row>
    <row r="10">
      <c r="A10" s="1" t="s">
        <v>150</v>
      </c>
      <c r="B10" s="1">
        <v>151.0</v>
      </c>
      <c r="C10" s="1">
        <v>110.0</v>
      </c>
      <c r="D10" s="1">
        <v>126.0</v>
      </c>
      <c r="E10" s="1">
        <v>155.0</v>
      </c>
      <c r="F10" s="1">
        <v>188.0</v>
      </c>
      <c r="G10" s="1">
        <v>256.0</v>
      </c>
      <c r="H10" s="1">
        <v>353.0</v>
      </c>
      <c r="I10" s="1">
        <v>376.0</v>
      </c>
      <c r="J10" s="1">
        <v>436.0</v>
      </c>
      <c r="K10" s="1">
        <v>453.0</v>
      </c>
      <c r="L10" s="2"/>
      <c r="M10" s="2"/>
      <c r="N10" s="2"/>
      <c r="O10" s="2"/>
      <c r="P10" s="2"/>
      <c r="Q10" s="2"/>
      <c r="R10" s="2"/>
      <c r="S10" s="2"/>
      <c r="T10" s="2"/>
      <c r="U10" s="2"/>
      <c r="V10" s="2"/>
      <c r="W10" s="2"/>
      <c r="X10" s="2"/>
      <c r="Y10" s="2"/>
      <c r="Z10" s="2"/>
    </row>
    <row r="11">
      <c r="A11" s="1" t="s">
        <v>151</v>
      </c>
      <c r="B11" s="1">
        <v>56.0</v>
      </c>
      <c r="C11" s="1">
        <v>107.0</v>
      </c>
      <c r="D11" s="1">
        <v>127.0</v>
      </c>
      <c r="E11" s="1">
        <v>201.0</v>
      </c>
      <c r="F11" s="1">
        <v>179.0</v>
      </c>
      <c r="G11" s="1">
        <v>71.0</v>
      </c>
      <c r="H11" s="1">
        <v>199.0</v>
      </c>
      <c r="I11" s="1">
        <v>166.0</v>
      </c>
      <c r="J11" s="1">
        <v>245.0</v>
      </c>
      <c r="K11" s="1">
        <v>142.0</v>
      </c>
      <c r="L11" s="2"/>
      <c r="M11" s="2"/>
      <c r="N11" s="2"/>
      <c r="O11" s="2"/>
      <c r="P11" s="2"/>
      <c r="Q11" s="2"/>
      <c r="R11" s="2"/>
      <c r="S11" s="2"/>
      <c r="T11" s="2"/>
      <c r="U11" s="2"/>
      <c r="V11" s="2"/>
      <c r="W11" s="2"/>
      <c r="X11" s="2"/>
      <c r="Y11" s="2"/>
      <c r="Z11" s="2"/>
    </row>
    <row r="12">
      <c r="A12" s="1" t="s">
        <v>152</v>
      </c>
      <c r="B12" s="1">
        <v>-23.0</v>
      </c>
      <c r="C12" s="1">
        <v>-88.0</v>
      </c>
      <c r="D12" s="1">
        <v>-10.0</v>
      </c>
      <c r="E12" s="1">
        <v>0.0</v>
      </c>
      <c r="F12" s="1">
        <v>0.0</v>
      </c>
      <c r="G12" s="1">
        <v>-3.0</v>
      </c>
      <c r="H12" s="1">
        <v>-5.0</v>
      </c>
      <c r="I12" s="1">
        <v>-4.0</v>
      </c>
      <c r="J12" s="1">
        <v>-7.0</v>
      </c>
      <c r="K12" s="1">
        <v>-16.0</v>
      </c>
      <c r="L12" s="2"/>
      <c r="M12" s="2"/>
      <c r="N12" s="2"/>
      <c r="O12" s="2"/>
      <c r="P12" s="2"/>
      <c r="Q12" s="2"/>
      <c r="R12" s="2"/>
      <c r="S12" s="2"/>
      <c r="T12" s="2"/>
      <c r="U12" s="2"/>
      <c r="V12" s="2"/>
      <c r="W12" s="2"/>
      <c r="X12" s="2"/>
      <c r="Y12" s="2"/>
      <c r="Z12" s="2"/>
    </row>
    <row r="13">
      <c r="A13" s="1" t="s">
        <v>153</v>
      </c>
      <c r="B13" s="1">
        <v>0.0</v>
      </c>
      <c r="C13" s="1">
        <v>0.0</v>
      </c>
      <c r="D13" s="1">
        <v>0.0</v>
      </c>
      <c r="E13" s="1">
        <v>10.0</v>
      </c>
      <c r="F13" s="1">
        <v>50.0</v>
      </c>
      <c r="G13" s="1">
        <v>0.0</v>
      </c>
      <c r="H13" s="1">
        <v>0.0</v>
      </c>
      <c r="I13" s="1">
        <v>0.0</v>
      </c>
      <c r="J13" s="1">
        <v>0.0</v>
      </c>
      <c r="K13" s="1">
        <v>27.0</v>
      </c>
      <c r="L13" s="2"/>
      <c r="M13" s="2"/>
      <c r="N13" s="2"/>
      <c r="O13" s="2"/>
      <c r="P13" s="2"/>
      <c r="Q13" s="2"/>
      <c r="R13" s="2"/>
      <c r="S13" s="2"/>
      <c r="T13" s="2"/>
      <c r="U13" s="2"/>
      <c r="V13" s="2"/>
      <c r="W13" s="2"/>
      <c r="X13" s="2"/>
      <c r="Y13" s="2"/>
      <c r="Z13" s="2"/>
    </row>
    <row r="14">
      <c r="A14" s="1" t="s">
        <v>154</v>
      </c>
      <c r="B14" s="1">
        <v>-23.0</v>
      </c>
      <c r="C14" s="1">
        <v>-88.0</v>
      </c>
      <c r="D14" s="1">
        <v>-10.0</v>
      </c>
      <c r="E14" s="1">
        <v>10.0</v>
      </c>
      <c r="F14" s="1">
        <v>50.0</v>
      </c>
      <c r="G14" s="1">
        <v>-3.0</v>
      </c>
      <c r="H14" s="1">
        <v>-5.0</v>
      </c>
      <c r="I14" s="1">
        <v>-4.0</v>
      </c>
      <c r="J14" s="1">
        <v>-7.0</v>
      </c>
      <c r="K14" s="1">
        <v>10.0</v>
      </c>
      <c r="L14" s="2"/>
      <c r="M14" s="2"/>
      <c r="N14" s="2"/>
      <c r="O14" s="2"/>
      <c r="P14" s="2"/>
      <c r="Q14" s="2"/>
      <c r="R14" s="2"/>
      <c r="S14" s="2"/>
      <c r="T14" s="2"/>
      <c r="U14" s="2"/>
      <c r="V14" s="2"/>
      <c r="W14" s="2"/>
      <c r="X14" s="2"/>
      <c r="Y14" s="2"/>
      <c r="Z14" s="2"/>
    </row>
    <row r="15">
      <c r="A15" s="1" t="s">
        <v>155</v>
      </c>
      <c r="B15" s="1">
        <v>10.0</v>
      </c>
      <c r="C15" s="1">
        <v>1.0</v>
      </c>
      <c r="D15" s="1">
        <v>-56.0</v>
      </c>
      <c r="E15" s="1">
        <v>-1.0</v>
      </c>
      <c r="F15" s="1">
        <v>-75.0</v>
      </c>
      <c r="G15" s="1">
        <v>0.0</v>
      </c>
      <c r="H15" s="1">
        <v>0.0</v>
      </c>
      <c r="I15" s="1">
        <v>0.0</v>
      </c>
      <c r="J15" s="1">
        <v>0.0</v>
      </c>
      <c r="K15" s="1">
        <v>8.0</v>
      </c>
      <c r="L15" s="2"/>
      <c r="M15" s="2"/>
      <c r="N15" s="2"/>
      <c r="O15" s="2"/>
      <c r="P15" s="2"/>
      <c r="Q15" s="2"/>
      <c r="R15" s="2"/>
      <c r="S15" s="2"/>
      <c r="T15" s="2"/>
      <c r="U15" s="2"/>
      <c r="V15" s="2"/>
      <c r="W15" s="2"/>
      <c r="X15" s="2"/>
      <c r="Y15" s="2"/>
      <c r="Z15" s="2"/>
    </row>
    <row r="16">
      <c r="A16" s="1" t="s">
        <v>156</v>
      </c>
      <c r="B16" s="1">
        <v>-61.0</v>
      </c>
      <c r="C16" s="1">
        <v>-3.0</v>
      </c>
      <c r="D16" s="1">
        <v>2.0</v>
      </c>
      <c r="E16" s="1">
        <v>-1.0</v>
      </c>
      <c r="F16" s="1">
        <v>1.0</v>
      </c>
      <c r="G16" s="1">
        <v>2.0</v>
      </c>
      <c r="H16" s="1">
        <v>-10.0</v>
      </c>
      <c r="I16" s="1">
        <v>1.0</v>
      </c>
      <c r="J16" s="1">
        <v>3.0</v>
      </c>
      <c r="K16" s="1">
        <v>-2.0</v>
      </c>
      <c r="L16" s="2"/>
      <c r="M16" s="2"/>
      <c r="N16" s="2"/>
      <c r="O16" s="2"/>
      <c r="P16" s="2"/>
      <c r="Q16" s="2"/>
      <c r="R16" s="2"/>
      <c r="S16" s="2"/>
      <c r="T16" s="2"/>
      <c r="U16" s="2"/>
      <c r="V16" s="2"/>
      <c r="W16" s="2"/>
      <c r="X16" s="2"/>
      <c r="Y16" s="2"/>
      <c r="Z16" s="2"/>
    </row>
    <row r="17">
      <c r="A17" s="1" t="s">
        <v>157</v>
      </c>
      <c r="B17" s="1">
        <v>55.0</v>
      </c>
      <c r="C17" s="1">
        <v>105.0</v>
      </c>
      <c r="D17" s="1">
        <v>128.0</v>
      </c>
      <c r="E17" s="1">
        <v>199.0</v>
      </c>
      <c r="F17" s="1">
        <v>181.0</v>
      </c>
      <c r="G17" s="1">
        <v>70.0</v>
      </c>
      <c r="H17" s="1">
        <v>183.0</v>
      </c>
      <c r="I17" s="1">
        <v>163.0</v>
      </c>
      <c r="J17" s="1">
        <v>241.0</v>
      </c>
      <c r="K17" s="1">
        <v>151.0</v>
      </c>
      <c r="L17" s="2"/>
      <c r="M17" s="2"/>
      <c r="N17" s="2"/>
      <c r="O17" s="2"/>
      <c r="P17" s="2"/>
      <c r="Q17" s="2"/>
      <c r="R17" s="2"/>
      <c r="S17" s="2"/>
      <c r="T17" s="2"/>
      <c r="U17" s="2"/>
      <c r="V17" s="2"/>
      <c r="W17" s="2"/>
      <c r="X17" s="2"/>
      <c r="Y17" s="2"/>
      <c r="Z17" s="2"/>
    </row>
    <row r="18">
      <c r="A18" s="1" t="s">
        <v>158</v>
      </c>
      <c r="B18" s="1">
        <v>-15.0</v>
      </c>
      <c r="C18" s="1">
        <v>-19.0</v>
      </c>
      <c r="D18" s="1">
        <v>0.0</v>
      </c>
      <c r="E18" s="1">
        <v>0.0</v>
      </c>
      <c r="F18" s="1">
        <v>-5.0</v>
      </c>
      <c r="G18" s="1">
        <v>-8.0</v>
      </c>
      <c r="H18" s="1">
        <v>-17.0</v>
      </c>
      <c r="I18" s="1">
        <v>-10.0</v>
      </c>
      <c r="J18" s="1">
        <v>-12.0</v>
      </c>
      <c r="K18" s="1">
        <v>-27.0</v>
      </c>
      <c r="L18" s="2"/>
      <c r="M18" s="2"/>
      <c r="N18" s="2"/>
      <c r="O18" s="2"/>
      <c r="P18" s="2"/>
      <c r="Q18" s="2"/>
      <c r="R18" s="2"/>
      <c r="S18" s="2"/>
      <c r="T18" s="2"/>
      <c r="U18" s="2"/>
      <c r="V18" s="2"/>
      <c r="W18" s="2"/>
      <c r="X18" s="2"/>
      <c r="Y18" s="2"/>
      <c r="Z18" s="2"/>
    </row>
    <row r="19">
      <c r="A19" s="1" t="s">
        <v>159</v>
      </c>
      <c r="B19" s="1">
        <v>0.0</v>
      </c>
      <c r="C19" s="1">
        <v>0.0</v>
      </c>
      <c r="D19" s="1">
        <v>0.0</v>
      </c>
      <c r="E19" s="1">
        <v>-25.0</v>
      </c>
      <c r="F19" s="1">
        <v>-2.0</v>
      </c>
      <c r="G19" s="1">
        <v>-8.0</v>
      </c>
      <c r="H19" s="1">
        <v>-6.0</v>
      </c>
      <c r="I19" s="1">
        <v>-1.0</v>
      </c>
      <c r="J19" s="1">
        <v>8.0</v>
      </c>
      <c r="K19" s="1">
        <v>1.0</v>
      </c>
      <c r="L19" s="2"/>
      <c r="M19" s="2"/>
      <c r="N19" s="2"/>
      <c r="O19" s="2"/>
      <c r="P19" s="2"/>
      <c r="Q19" s="2"/>
      <c r="R19" s="2"/>
      <c r="S19" s="2"/>
      <c r="T19" s="2"/>
      <c r="U19" s="2"/>
      <c r="V19" s="2"/>
      <c r="W19" s="2"/>
      <c r="X19" s="2"/>
      <c r="Y19" s="2"/>
      <c r="Z19" s="2"/>
    </row>
    <row r="20">
      <c r="A20" s="1" t="s">
        <v>160</v>
      </c>
      <c r="B20" s="1">
        <v>96.0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-97.0</v>
      </c>
      <c r="C21" s="1">
        <v>1.0</v>
      </c>
      <c r="D21" s="1">
        <v>-31.0</v>
      </c>
      <c r="E21" s="1">
        <v>-12.0</v>
      </c>
      <c r="F21" s="1">
        <v>-48.0</v>
      </c>
      <c r="G21" s="1">
        <v>14.0</v>
      </c>
      <c r="H21" s="1">
        <v>-1.0</v>
      </c>
      <c r="I21" s="1">
        <v>-1.0</v>
      </c>
      <c r="J21" s="1">
        <v>3.0</v>
      </c>
      <c r="K21" s="1">
        <v>-43.0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163</v>
      </c>
      <c r="B23" s="1">
        <v>39.0</v>
      </c>
      <c r="C23" s="1">
        <v>105.0</v>
      </c>
      <c r="D23" s="1">
        <v>128.0</v>
      </c>
      <c r="E23" s="1">
        <v>198.0</v>
      </c>
      <c r="F23" s="1">
        <v>172.0</v>
      </c>
      <c r="G23" s="1">
        <v>67.0</v>
      </c>
      <c r="H23" s="1">
        <v>158.0</v>
      </c>
      <c r="I23" s="1">
        <v>149.0</v>
      </c>
      <c r="J23" s="1">
        <v>242.0</v>
      </c>
      <c r="K23" s="1">
        <v>122.0</v>
      </c>
      <c r="L23" s="2"/>
      <c r="M23" s="2"/>
      <c r="N23" s="2"/>
      <c r="O23" s="2"/>
      <c r="P23" s="2"/>
      <c r="Q23" s="2"/>
      <c r="R23" s="2"/>
      <c r="S23" s="2"/>
      <c r="T23" s="2"/>
      <c r="U23" s="2"/>
      <c r="V23" s="2"/>
      <c r="W23" s="2"/>
      <c r="X23" s="2"/>
      <c r="Y23" s="2"/>
      <c r="Z23" s="2"/>
    </row>
    <row r="24" ht="15.75" customHeight="1">
      <c r="A24" s="1" t="s">
        <v>164</v>
      </c>
      <c r="B24" s="1">
        <v>-7.0</v>
      </c>
      <c r="C24" s="1">
        <v>21.0</v>
      </c>
      <c r="D24" s="1">
        <v>11.0</v>
      </c>
      <c r="E24" s="1">
        <v>62.0</v>
      </c>
      <c r="F24" s="1">
        <v>25.0</v>
      </c>
      <c r="G24" s="1">
        <v>10.0</v>
      </c>
      <c r="H24" s="1">
        <v>23.0</v>
      </c>
      <c r="I24" s="1">
        <v>14.0</v>
      </c>
      <c r="J24" s="1">
        <v>39.0</v>
      </c>
      <c r="K24" s="1">
        <v>-8.0</v>
      </c>
      <c r="L24" s="2"/>
      <c r="M24" s="2"/>
      <c r="N24" s="2"/>
      <c r="O24" s="2"/>
      <c r="P24" s="2"/>
      <c r="Q24" s="2"/>
      <c r="R24" s="2"/>
      <c r="S24" s="2"/>
      <c r="T24" s="2"/>
      <c r="U24" s="2"/>
      <c r="V24" s="2"/>
      <c r="W24" s="2"/>
      <c r="X24" s="2"/>
      <c r="Y24" s="2"/>
      <c r="Z24" s="2"/>
    </row>
    <row r="25" ht="15.75" customHeight="1">
      <c r="A25" s="1" t="s">
        <v>165</v>
      </c>
      <c r="B25" s="1">
        <v>46.0</v>
      </c>
      <c r="C25" s="1">
        <v>83.0</v>
      </c>
      <c r="D25" s="1">
        <v>117.0</v>
      </c>
      <c r="E25" s="1">
        <v>136.0</v>
      </c>
      <c r="F25" s="1">
        <v>147.0</v>
      </c>
      <c r="G25" s="1">
        <v>56.0</v>
      </c>
      <c r="H25" s="1">
        <v>135.0</v>
      </c>
      <c r="I25" s="1">
        <v>135.0</v>
      </c>
      <c r="J25" s="1">
        <v>202.0</v>
      </c>
      <c r="K25" s="1">
        <v>131.0</v>
      </c>
      <c r="L25" s="2"/>
      <c r="M25" s="2"/>
      <c r="N25" s="2"/>
      <c r="O25" s="2"/>
      <c r="P25" s="2"/>
      <c r="Q25" s="2"/>
      <c r="R25" s="2"/>
      <c r="S25" s="2"/>
      <c r="T25" s="2"/>
      <c r="U25" s="2"/>
      <c r="V25" s="2"/>
      <c r="W25" s="2"/>
      <c r="X25" s="2"/>
      <c r="Y25" s="2"/>
      <c r="Z25" s="2"/>
    </row>
    <row r="26" ht="15.75" customHeight="1">
      <c r="A26" s="1" t="s">
        <v>166</v>
      </c>
      <c r="B26" s="1">
        <v>0.0</v>
      </c>
      <c r="C26" s="1">
        <v>-242.0</v>
      </c>
      <c r="D26" s="1">
        <v>10.0</v>
      </c>
      <c r="E26" s="1">
        <v>1.0</v>
      </c>
      <c r="F26" s="1">
        <v>-3.0</v>
      </c>
      <c r="G26" s="1">
        <v>8.0</v>
      </c>
      <c r="H26" s="1">
        <v>-42.0</v>
      </c>
      <c r="I26" s="1">
        <v>7.0</v>
      </c>
      <c r="J26" s="1">
        <v>-2.0</v>
      </c>
      <c r="K26" s="1">
        <v>-2.0</v>
      </c>
      <c r="L26" s="2"/>
      <c r="M26" s="2"/>
      <c r="N26" s="2"/>
      <c r="O26" s="2"/>
      <c r="P26" s="2"/>
      <c r="Q26" s="2"/>
      <c r="R26" s="2"/>
      <c r="S26" s="2"/>
      <c r="T26" s="2"/>
      <c r="U26" s="2"/>
      <c r="V26" s="2"/>
      <c r="W26" s="2"/>
      <c r="X26" s="2"/>
      <c r="Y26" s="2"/>
      <c r="Z26" s="2"/>
    </row>
    <row r="27" ht="15.75" customHeight="1">
      <c r="A27" s="1" t="s">
        <v>167</v>
      </c>
      <c r="B27" s="1">
        <v>46.0</v>
      </c>
      <c r="C27" s="1">
        <v>-158.0</v>
      </c>
      <c r="D27" s="1">
        <v>127.0</v>
      </c>
      <c r="E27" s="1">
        <v>138.0</v>
      </c>
      <c r="F27" s="1">
        <v>147.0</v>
      </c>
      <c r="G27" s="1">
        <v>64.0</v>
      </c>
      <c r="H27" s="1">
        <v>135.0</v>
      </c>
      <c r="I27" s="1">
        <v>135.0</v>
      </c>
      <c r="J27" s="1">
        <v>200.0</v>
      </c>
      <c r="K27" s="1">
        <v>128.0</v>
      </c>
      <c r="L27" s="2"/>
      <c r="M27" s="2"/>
      <c r="N27" s="2"/>
      <c r="O27" s="2"/>
      <c r="P27" s="2"/>
      <c r="Q27" s="2"/>
      <c r="R27" s="2"/>
      <c r="S27" s="2"/>
      <c r="T27" s="2"/>
      <c r="U27" s="2"/>
      <c r="V27" s="2"/>
      <c r="W27" s="2"/>
      <c r="X27" s="2"/>
      <c r="Y27" s="2"/>
      <c r="Z27" s="2"/>
    </row>
    <row r="28" ht="15.75" customHeight="1">
      <c r="A28" s="1" t="s">
        <v>100</v>
      </c>
      <c r="B28" s="1">
        <v>0.0</v>
      </c>
      <c r="C28" s="1">
        <v>0.0</v>
      </c>
      <c r="D28" s="1">
        <v>0.0</v>
      </c>
      <c r="E28" s="1">
        <v>0.0</v>
      </c>
      <c r="F28" s="1">
        <v>-8.0</v>
      </c>
      <c r="G28" s="1">
        <v>-3.0</v>
      </c>
      <c r="H28" s="1">
        <v>-5.0</v>
      </c>
      <c r="I28" s="1">
        <v>-4.0</v>
      </c>
      <c r="J28" s="1">
        <v>-1.0</v>
      </c>
      <c r="K28" s="1">
        <v>0.0</v>
      </c>
      <c r="L28" s="2"/>
      <c r="M28" s="2"/>
      <c r="N28" s="2"/>
      <c r="O28" s="2"/>
      <c r="P28" s="2"/>
      <c r="Q28" s="2"/>
      <c r="R28" s="2"/>
      <c r="S28" s="2"/>
      <c r="T28" s="2"/>
      <c r="U28" s="2"/>
      <c r="V28" s="2"/>
      <c r="W28" s="2"/>
      <c r="X28" s="2"/>
      <c r="Y28" s="2"/>
      <c r="Z28" s="2"/>
    </row>
    <row r="29" ht="15.75" customHeight="1">
      <c r="A29" s="1" t="s">
        <v>168</v>
      </c>
      <c r="B29" s="1">
        <v>46.0</v>
      </c>
      <c r="C29" s="1">
        <v>-158.0</v>
      </c>
      <c r="D29" s="1">
        <v>127.0</v>
      </c>
      <c r="E29" s="1">
        <v>138.0</v>
      </c>
      <c r="F29" s="1">
        <v>147.0</v>
      </c>
      <c r="G29" s="1">
        <v>64.0</v>
      </c>
      <c r="H29" s="1">
        <v>135.0</v>
      </c>
      <c r="I29" s="1">
        <v>135.0</v>
      </c>
      <c r="J29" s="1">
        <v>200.0</v>
      </c>
      <c r="K29" s="1">
        <v>128.0</v>
      </c>
      <c r="L29" s="2"/>
      <c r="M29" s="2"/>
      <c r="N29" s="2"/>
      <c r="O29" s="2"/>
      <c r="P29" s="2"/>
      <c r="Q29" s="2"/>
      <c r="R29" s="2"/>
      <c r="S29" s="2"/>
      <c r="T29" s="2"/>
      <c r="U29" s="2"/>
      <c r="V29" s="2"/>
      <c r="W29" s="2"/>
      <c r="X29" s="2"/>
      <c r="Y29" s="2"/>
      <c r="Z29" s="2"/>
    </row>
    <row r="30" ht="15.75" customHeight="1">
      <c r="A30" s="1" t="s">
        <v>169</v>
      </c>
      <c r="B30" s="1">
        <v>46.0</v>
      </c>
      <c r="C30" s="1">
        <v>-158.0</v>
      </c>
      <c r="D30" s="1">
        <v>127.0</v>
      </c>
      <c r="E30" s="1">
        <v>138.0</v>
      </c>
      <c r="F30" s="1">
        <v>147.0</v>
      </c>
      <c r="G30" s="1">
        <v>64.0</v>
      </c>
      <c r="H30" s="1">
        <v>135.0</v>
      </c>
      <c r="I30" s="1">
        <v>135.0</v>
      </c>
      <c r="J30" s="1">
        <v>200.0</v>
      </c>
      <c r="K30" s="1">
        <v>128.0</v>
      </c>
      <c r="L30" s="2"/>
      <c r="M30" s="2"/>
      <c r="N30" s="2"/>
      <c r="O30" s="2"/>
      <c r="P30" s="2"/>
      <c r="Q30" s="2"/>
      <c r="R30" s="2"/>
      <c r="S30" s="2"/>
      <c r="T30" s="2"/>
      <c r="U30" s="2"/>
      <c r="V30" s="2"/>
      <c r="W30" s="2"/>
      <c r="X30" s="2"/>
      <c r="Y30" s="2"/>
      <c r="Z30" s="2"/>
    </row>
    <row r="31" ht="15.75" customHeight="1">
      <c r="A31" s="1" t="s">
        <v>170</v>
      </c>
      <c r="B31" s="1">
        <v>46.0</v>
      </c>
      <c r="C31" s="1">
        <v>83.0</v>
      </c>
      <c r="D31" s="1">
        <v>117.0</v>
      </c>
      <c r="E31" s="1">
        <v>136.0</v>
      </c>
      <c r="F31" s="1">
        <v>147.0</v>
      </c>
      <c r="G31" s="1">
        <v>56.0</v>
      </c>
      <c r="H31" s="1">
        <v>135.0</v>
      </c>
      <c r="I31" s="1">
        <v>135.0</v>
      </c>
      <c r="J31" s="1">
        <v>202.0</v>
      </c>
      <c r="K31" s="1">
        <v>131.0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184</v>
      </c>
      <c r="D34" s="1" t="s">
        <v>185</v>
      </c>
      <c r="E34" s="1" t="s">
        <v>182</v>
      </c>
      <c r="F34" s="1" t="s">
        <v>177</v>
      </c>
      <c r="G34" s="1" t="s">
        <v>186</v>
      </c>
      <c r="H34" s="1" t="s">
        <v>180</v>
      </c>
      <c r="I34" s="1" t="s">
        <v>180</v>
      </c>
      <c r="J34" s="1" t="s">
        <v>187</v>
      </c>
      <c r="K34" s="1" t="s">
        <v>188</v>
      </c>
      <c r="L34" s="2"/>
      <c r="M34" s="2"/>
      <c r="N34" s="2"/>
      <c r="O34" s="2"/>
      <c r="P34" s="2"/>
      <c r="Q34" s="2"/>
      <c r="R34" s="2"/>
      <c r="S34" s="2"/>
      <c r="T34" s="2"/>
      <c r="U34" s="2"/>
      <c r="V34" s="2"/>
      <c r="W34" s="2"/>
      <c r="X34" s="2"/>
      <c r="Y34" s="2"/>
      <c r="Z34" s="2"/>
    </row>
    <row r="35" ht="15.75" customHeight="1">
      <c r="A35" s="1" t="s">
        <v>189</v>
      </c>
      <c r="B35" s="1">
        <v>40.0</v>
      </c>
      <c r="C35" s="1">
        <v>40.0</v>
      </c>
      <c r="D35" s="1">
        <v>39.0</v>
      </c>
      <c r="E35" s="1">
        <v>39.0</v>
      </c>
      <c r="F35" s="1">
        <v>39.0</v>
      </c>
      <c r="G35" s="1">
        <v>38.0</v>
      </c>
      <c r="H35" s="1">
        <v>38.0</v>
      </c>
      <c r="I35" s="1">
        <v>38.0</v>
      </c>
      <c r="J35" s="1">
        <v>37.0</v>
      </c>
      <c r="K35" s="1">
        <v>37.0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191</v>
      </c>
      <c r="C37" s="1" t="s">
        <v>202</v>
      </c>
      <c r="D37" s="1" t="s">
        <v>203</v>
      </c>
      <c r="E37" s="1" t="s">
        <v>200</v>
      </c>
      <c r="F37" s="1" t="s">
        <v>195</v>
      </c>
      <c r="G37" s="1" t="s">
        <v>186</v>
      </c>
      <c r="H37" s="1" t="s">
        <v>198</v>
      </c>
      <c r="I37" s="1" t="s">
        <v>198</v>
      </c>
      <c r="J37" s="1" t="s">
        <v>204</v>
      </c>
      <c r="K37" s="1" t="s">
        <v>205</v>
      </c>
      <c r="L37" s="2"/>
      <c r="M37" s="2"/>
      <c r="N37" s="2"/>
      <c r="O37" s="2"/>
      <c r="P37" s="2"/>
      <c r="Q37" s="2"/>
      <c r="R37" s="2"/>
      <c r="S37" s="2"/>
      <c r="T37" s="2"/>
      <c r="U37" s="2"/>
      <c r="V37" s="2"/>
      <c r="W37" s="2"/>
      <c r="X37" s="2"/>
      <c r="Y37" s="2"/>
      <c r="Z37" s="2"/>
    </row>
    <row r="38" ht="15.75" customHeight="1">
      <c r="A38" s="1" t="s">
        <v>206</v>
      </c>
      <c r="B38" s="1">
        <v>41.0</v>
      </c>
      <c r="C38" s="1">
        <v>41.0</v>
      </c>
      <c r="D38" s="1">
        <v>40.0</v>
      </c>
      <c r="E38" s="1">
        <v>40.0</v>
      </c>
      <c r="F38" s="1">
        <v>39.0</v>
      </c>
      <c r="G38" s="1">
        <v>38.0</v>
      </c>
      <c r="H38" s="1">
        <v>38.0</v>
      </c>
      <c r="I38" s="1">
        <v>38.0</v>
      </c>
      <c r="J38" s="1">
        <v>37.0</v>
      </c>
      <c r="K38" s="1">
        <v>37.0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v>2.0</v>
      </c>
      <c r="E40" s="1" t="s">
        <v>221</v>
      </c>
      <c r="F40" s="1" t="s">
        <v>222</v>
      </c>
      <c r="G40" s="1" t="s">
        <v>191</v>
      </c>
      <c r="H40" s="1" t="s">
        <v>223</v>
      </c>
      <c r="I40" s="1" t="s">
        <v>224</v>
      </c>
      <c r="J40" s="1">
        <v>4.0</v>
      </c>
      <c r="K40" s="1" t="s">
        <v>225</v>
      </c>
      <c r="L40" s="2"/>
      <c r="M40" s="2"/>
      <c r="N40" s="2"/>
      <c r="O40" s="2"/>
      <c r="P40" s="2"/>
      <c r="Q40" s="2"/>
      <c r="R40" s="2"/>
      <c r="S40" s="2"/>
      <c r="T40" s="2"/>
      <c r="U40" s="2"/>
      <c r="V40" s="2"/>
      <c r="W40" s="2"/>
      <c r="X40" s="2"/>
      <c r="Y40" s="2"/>
      <c r="Z40" s="2"/>
    </row>
    <row r="41" ht="15.75" customHeight="1">
      <c r="A41" s="1" t="s">
        <v>226</v>
      </c>
      <c r="B41" s="1">
        <v>0.0</v>
      </c>
      <c r="C41" s="1">
        <v>0.0</v>
      </c>
      <c r="D41" s="1">
        <v>0.0</v>
      </c>
      <c r="E41" s="1">
        <v>0.0</v>
      </c>
      <c r="F41" s="1">
        <v>0.0</v>
      </c>
      <c r="G41" s="1">
        <v>0.0</v>
      </c>
      <c r="H41" s="1">
        <v>0.0</v>
      </c>
      <c r="I41" s="1" t="s">
        <v>227</v>
      </c>
      <c r="J41" s="1" t="s">
        <v>227</v>
      </c>
      <c r="K41" s="1" t="s">
        <v>227</v>
      </c>
      <c r="L41" s="2"/>
      <c r="M41" s="2"/>
      <c r="N41" s="2"/>
      <c r="O41" s="2"/>
      <c r="P41" s="2"/>
      <c r="Q41" s="2"/>
      <c r="R41" s="2"/>
      <c r="S41" s="2"/>
      <c r="T41" s="2"/>
      <c r="U41" s="2"/>
      <c r="V41" s="2"/>
      <c r="W41" s="2"/>
      <c r="X41" s="2"/>
      <c r="Y41" s="2"/>
      <c r="Z41" s="2"/>
    </row>
    <row r="42" ht="15.75" customHeight="1">
      <c r="A42" s="1" t="s">
        <v>228</v>
      </c>
      <c r="B42" s="1">
        <v>0.0</v>
      </c>
      <c r="C42" s="1">
        <v>0.0</v>
      </c>
      <c r="D42" s="1">
        <v>0.0</v>
      </c>
      <c r="E42" s="1">
        <v>0.0</v>
      </c>
      <c r="F42" s="1">
        <v>0.0</v>
      </c>
      <c r="G42" s="1">
        <v>0.0</v>
      </c>
      <c r="H42" s="1">
        <v>0.0</v>
      </c>
      <c r="I42" s="1" t="s">
        <v>229</v>
      </c>
      <c r="J42" s="1" t="s">
        <v>230</v>
      </c>
      <c r="K42" s="1" t="s">
        <v>231</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77.0</v>
      </c>
      <c r="C44" s="1">
        <v>116.0</v>
      </c>
      <c r="D44" s="1">
        <v>135.0</v>
      </c>
      <c r="E44" s="1">
        <v>210.0</v>
      </c>
      <c r="F44" s="1">
        <v>193.0</v>
      </c>
      <c r="G44" s="1">
        <v>97.0</v>
      </c>
      <c r="H44" s="1">
        <v>247.0</v>
      </c>
      <c r="I44" s="1">
        <v>219.0</v>
      </c>
      <c r="J44" s="1">
        <v>305.0</v>
      </c>
      <c r="K44" s="1">
        <v>209.0</v>
      </c>
      <c r="L44" s="2"/>
      <c r="M44" s="2"/>
      <c r="N44" s="2"/>
      <c r="O44" s="2"/>
      <c r="P44" s="2"/>
      <c r="Q44" s="2"/>
      <c r="R44" s="2"/>
      <c r="S44" s="2"/>
      <c r="T44" s="2"/>
      <c r="U44" s="2"/>
      <c r="V44" s="2"/>
      <c r="W44" s="2"/>
      <c r="X44" s="2"/>
      <c r="Y44" s="2"/>
      <c r="Z44" s="2"/>
    </row>
    <row r="45" ht="15.75" customHeight="1">
      <c r="A45" s="1" t="s">
        <v>233</v>
      </c>
      <c r="B45" s="1">
        <v>64.0</v>
      </c>
      <c r="C45" s="1">
        <v>111.0</v>
      </c>
      <c r="D45" s="1">
        <v>131.0</v>
      </c>
      <c r="E45" s="1">
        <v>205.0</v>
      </c>
      <c r="F45" s="1">
        <v>185.0</v>
      </c>
      <c r="G45" s="1">
        <v>83.0</v>
      </c>
      <c r="H45" s="1">
        <v>219.0</v>
      </c>
      <c r="I45" s="1">
        <v>188.0</v>
      </c>
      <c r="J45" s="1">
        <v>271.0</v>
      </c>
      <c r="K45" s="1">
        <v>171.0</v>
      </c>
      <c r="L45" s="2"/>
      <c r="M45" s="2"/>
      <c r="N45" s="2"/>
      <c r="O45" s="2"/>
      <c r="P45" s="2"/>
      <c r="Q45" s="2"/>
      <c r="R45" s="2"/>
      <c r="S45" s="2"/>
      <c r="T45" s="2"/>
      <c r="U45" s="2"/>
      <c r="V45" s="2"/>
      <c r="W45" s="2"/>
      <c r="X45" s="2"/>
      <c r="Y45" s="2"/>
      <c r="Z45" s="2"/>
    </row>
    <row r="46" ht="15.75" customHeight="1">
      <c r="A46" s="1" t="s">
        <v>234</v>
      </c>
      <c r="B46" s="1">
        <v>56.0</v>
      </c>
      <c r="C46" s="1">
        <v>107.0</v>
      </c>
      <c r="D46" s="1">
        <v>127.0</v>
      </c>
      <c r="E46" s="1">
        <v>201.0</v>
      </c>
      <c r="F46" s="1">
        <v>179.0</v>
      </c>
      <c r="G46" s="1">
        <v>71.0</v>
      </c>
      <c r="H46" s="1">
        <v>199.0</v>
      </c>
      <c r="I46" s="1">
        <v>166.0</v>
      </c>
      <c r="J46" s="1">
        <v>245.0</v>
      </c>
      <c r="K46" s="1">
        <v>142.0</v>
      </c>
      <c r="L46" s="2"/>
      <c r="M46" s="2"/>
      <c r="N46" s="2"/>
      <c r="O46" s="2"/>
      <c r="P46" s="2"/>
      <c r="Q46" s="2"/>
      <c r="R46" s="2"/>
      <c r="S46" s="2"/>
      <c r="T46" s="2"/>
      <c r="U46" s="2"/>
      <c r="V46" s="2"/>
      <c r="W46" s="2"/>
      <c r="X46" s="2"/>
      <c r="Y46" s="2"/>
      <c r="Z46" s="2"/>
    </row>
    <row r="47" ht="15.75" customHeight="1">
      <c r="A47" s="1" t="s">
        <v>235</v>
      </c>
      <c r="B47" s="1">
        <v>82.0</v>
      </c>
      <c r="C47" s="1">
        <v>121.0</v>
      </c>
      <c r="D47" s="1">
        <v>141.0</v>
      </c>
      <c r="E47" s="1">
        <v>217.0</v>
      </c>
      <c r="F47" s="1">
        <v>200.0</v>
      </c>
      <c r="G47" s="1">
        <v>114.0</v>
      </c>
      <c r="H47" s="1">
        <v>272.0</v>
      </c>
      <c r="I47" s="1">
        <v>245.0</v>
      </c>
      <c r="J47" s="1">
        <v>333.0</v>
      </c>
      <c r="K47" s="1">
        <v>236.0</v>
      </c>
      <c r="L47" s="2"/>
      <c r="M47" s="2"/>
      <c r="N47" s="2"/>
      <c r="O47" s="2"/>
      <c r="P47" s="2"/>
      <c r="Q47" s="2"/>
      <c r="R47" s="2"/>
      <c r="S47" s="2"/>
      <c r="T47" s="2"/>
      <c r="U47" s="2"/>
      <c r="V47" s="2"/>
      <c r="W47" s="2"/>
      <c r="X47" s="2"/>
      <c r="Y47" s="2"/>
      <c r="Z47" s="2"/>
    </row>
    <row r="48" ht="15.75" customHeight="1">
      <c r="A48" s="1" t="s">
        <v>236</v>
      </c>
      <c r="B48" s="1">
        <v>0.0</v>
      </c>
      <c r="C48" s="1">
        <v>0.0</v>
      </c>
      <c r="D48" s="1">
        <v>484.0</v>
      </c>
      <c r="E48" s="1">
        <v>671.0</v>
      </c>
      <c r="F48" s="1">
        <v>719.0</v>
      </c>
      <c r="G48" s="1">
        <v>789.0</v>
      </c>
      <c r="H48" s="1">
        <v>1420.0</v>
      </c>
      <c r="I48" s="1">
        <v>0.0</v>
      </c>
      <c r="J48" s="1">
        <v>0.0</v>
      </c>
      <c r="K48" s="1">
        <v>0.0</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97.0</v>
      </c>
      <c r="C50" s="1">
        <v>6.0</v>
      </c>
      <c r="D50" s="1">
        <v>3.0</v>
      </c>
      <c r="E50" s="1">
        <v>27.0</v>
      </c>
      <c r="F50" s="1">
        <v>1.0</v>
      </c>
      <c r="G50" s="1">
        <v>-8.0</v>
      </c>
      <c r="H50" s="1">
        <v>7.0</v>
      </c>
      <c r="I50" s="1">
        <v>-1.0</v>
      </c>
      <c r="J50" s="1">
        <v>25.0</v>
      </c>
      <c r="K50" s="1">
        <v>13.0</v>
      </c>
      <c r="L50" s="2"/>
      <c r="M50" s="2"/>
      <c r="N50" s="2"/>
      <c r="O50" s="2"/>
      <c r="P50" s="2"/>
      <c r="Q50" s="2"/>
      <c r="R50" s="2"/>
      <c r="S50" s="2"/>
      <c r="T50" s="2"/>
      <c r="U50" s="2"/>
      <c r="V50" s="2"/>
      <c r="W50" s="2"/>
      <c r="X50" s="2"/>
      <c r="Y50" s="2"/>
      <c r="Z50" s="2"/>
    </row>
    <row r="51" ht="15.75" customHeight="1">
      <c r="A51" s="1" t="s">
        <v>249</v>
      </c>
      <c r="B51" s="1">
        <v>3.0</v>
      </c>
      <c r="C51" s="1">
        <v>5.0</v>
      </c>
      <c r="D51" s="1">
        <v>3.0</v>
      </c>
      <c r="E51" s="1">
        <v>9.0</v>
      </c>
      <c r="F51" s="1">
        <v>13.0</v>
      </c>
      <c r="G51" s="1">
        <v>18.0</v>
      </c>
      <c r="H51" s="1">
        <v>16.0</v>
      </c>
      <c r="I51" s="1">
        <v>14.0</v>
      </c>
      <c r="J51" s="1">
        <v>20.0</v>
      </c>
      <c r="K51" s="1">
        <v>11.0</v>
      </c>
      <c r="L51" s="2"/>
      <c r="M51" s="2"/>
      <c r="N51" s="2"/>
      <c r="O51" s="2"/>
      <c r="P51" s="2"/>
      <c r="Q51" s="2"/>
      <c r="R51" s="2"/>
      <c r="S51" s="2"/>
      <c r="T51" s="2"/>
      <c r="U51" s="2"/>
      <c r="V51" s="2"/>
      <c r="W51" s="2"/>
      <c r="X51" s="2"/>
      <c r="Y51" s="2"/>
      <c r="Z51" s="2"/>
    </row>
    <row r="52" ht="15.75" customHeight="1">
      <c r="A52" s="1" t="s">
        <v>250</v>
      </c>
      <c r="B52" s="1">
        <v>4.0</v>
      </c>
      <c r="C52" s="1">
        <v>12.0</v>
      </c>
      <c r="D52" s="1">
        <v>6.0</v>
      </c>
      <c r="E52" s="1">
        <v>36.0</v>
      </c>
      <c r="F52" s="1">
        <v>15.0</v>
      </c>
      <c r="G52" s="1">
        <v>9.0</v>
      </c>
      <c r="H52" s="1">
        <v>23.0</v>
      </c>
      <c r="I52" s="1">
        <v>12.0</v>
      </c>
      <c r="J52" s="1">
        <v>45.0</v>
      </c>
      <c r="K52" s="1">
        <v>25.0</v>
      </c>
      <c r="L52" s="2"/>
      <c r="M52" s="2"/>
      <c r="N52" s="2"/>
      <c r="O52" s="2"/>
      <c r="P52" s="2"/>
      <c r="Q52" s="2"/>
      <c r="R52" s="2"/>
      <c r="S52" s="2"/>
      <c r="T52" s="2"/>
      <c r="U52" s="2"/>
      <c r="V52" s="2"/>
      <c r="W52" s="2"/>
      <c r="X52" s="2"/>
      <c r="Y52" s="2"/>
      <c r="Z52" s="2"/>
    </row>
    <row r="53" ht="15.75" customHeight="1">
      <c r="A53" s="1" t="s">
        <v>251</v>
      </c>
      <c r="B53" s="1">
        <v>-5.0</v>
      </c>
      <c r="C53" s="1">
        <v>1.0</v>
      </c>
      <c r="D53" s="1">
        <v>4.0</v>
      </c>
      <c r="E53" s="1">
        <v>27.0</v>
      </c>
      <c r="F53" s="1">
        <v>6.0</v>
      </c>
      <c r="G53" s="1">
        <v>3.0</v>
      </c>
      <c r="H53" s="1">
        <v>95.0</v>
      </c>
      <c r="I53" s="1">
        <v>-2.0</v>
      </c>
      <c r="J53" s="1">
        <v>-7.0</v>
      </c>
      <c r="K53" s="1">
        <v>-6.0</v>
      </c>
      <c r="L53" s="2"/>
      <c r="M53" s="2"/>
      <c r="N53" s="2"/>
      <c r="O53" s="2"/>
      <c r="P53" s="2"/>
      <c r="Q53" s="2"/>
      <c r="R53" s="2"/>
      <c r="S53" s="2"/>
      <c r="T53" s="2"/>
      <c r="U53" s="2"/>
      <c r="V53" s="2"/>
      <c r="W53" s="2"/>
      <c r="X53" s="2"/>
      <c r="Y53" s="2"/>
      <c r="Z53" s="2"/>
    </row>
    <row r="54" ht="15.75" customHeight="1">
      <c r="A54" s="1" t="s">
        <v>252</v>
      </c>
      <c r="B54" s="1">
        <v>-6.0</v>
      </c>
      <c r="C54" s="1">
        <v>8.0</v>
      </c>
      <c r="D54" s="1">
        <v>-16.0</v>
      </c>
      <c r="E54" s="1">
        <v>-1.0</v>
      </c>
      <c r="F54" s="1">
        <v>3.0</v>
      </c>
      <c r="G54" s="1">
        <v>-2.0</v>
      </c>
      <c r="H54" s="1">
        <v>-1.0</v>
      </c>
      <c r="I54" s="1">
        <v>76.0</v>
      </c>
      <c r="J54" s="1">
        <v>2.0</v>
      </c>
      <c r="K54" s="1">
        <v>-27.0</v>
      </c>
      <c r="L54" s="2"/>
      <c r="M54" s="2"/>
      <c r="N54" s="2"/>
      <c r="O54" s="2"/>
      <c r="P54" s="2"/>
      <c r="Q54" s="2"/>
      <c r="R54" s="2"/>
      <c r="S54" s="2"/>
      <c r="T54" s="2"/>
      <c r="U54" s="2"/>
      <c r="V54" s="2"/>
      <c r="W54" s="2"/>
      <c r="X54" s="2"/>
      <c r="Y54" s="2"/>
      <c r="Z54" s="2"/>
    </row>
    <row r="55" ht="15.75" customHeight="1">
      <c r="A55" s="1" t="s">
        <v>253</v>
      </c>
      <c r="B55" s="1">
        <v>-11.0</v>
      </c>
      <c r="C55" s="1">
        <v>9.0</v>
      </c>
      <c r="D55" s="1">
        <v>4.0</v>
      </c>
      <c r="E55" s="1">
        <v>25.0</v>
      </c>
      <c r="F55" s="1">
        <v>10.0</v>
      </c>
      <c r="G55" s="1">
        <v>1.0</v>
      </c>
      <c r="H55" s="1">
        <v>-62.0</v>
      </c>
      <c r="I55" s="1">
        <v>-1.0</v>
      </c>
      <c r="J55" s="1">
        <v>-5.0</v>
      </c>
      <c r="K55" s="1">
        <v>-33.0</v>
      </c>
      <c r="L55" s="2"/>
      <c r="M55" s="2"/>
      <c r="N55" s="2"/>
      <c r="O55" s="2"/>
      <c r="P55" s="2"/>
      <c r="Q55" s="2"/>
      <c r="R55" s="2"/>
      <c r="S55" s="2"/>
      <c r="T55" s="2"/>
      <c r="U55" s="2"/>
      <c r="V55" s="2"/>
      <c r="W55" s="2"/>
      <c r="X55" s="2"/>
      <c r="Y55" s="2"/>
      <c r="Z55" s="2"/>
    </row>
    <row r="56" ht="15.75" customHeight="1">
      <c r="A56" s="1" t="s">
        <v>254</v>
      </c>
      <c r="B56" s="1">
        <v>34.0</v>
      </c>
      <c r="C56" s="1">
        <v>65.0</v>
      </c>
      <c r="D56" s="1">
        <v>80.0</v>
      </c>
      <c r="E56" s="1">
        <v>124.0</v>
      </c>
      <c r="F56" s="1">
        <v>113.0</v>
      </c>
      <c r="G56" s="1">
        <v>43.0</v>
      </c>
      <c r="H56" s="1">
        <v>114.0</v>
      </c>
      <c r="I56" s="1">
        <v>102.0</v>
      </c>
      <c r="J56" s="1">
        <v>151.0</v>
      </c>
      <c r="K56" s="1">
        <v>94.0</v>
      </c>
      <c r="L56" s="2"/>
      <c r="M56" s="2"/>
      <c r="N56" s="2"/>
      <c r="O56" s="2"/>
      <c r="P56" s="2"/>
      <c r="Q56" s="2"/>
      <c r="R56" s="2"/>
      <c r="S56" s="2"/>
      <c r="T56" s="2"/>
      <c r="U56" s="2"/>
      <c r="V56" s="2"/>
      <c r="W56" s="2"/>
      <c r="X56" s="2"/>
      <c r="Y56" s="2"/>
      <c r="Z56" s="2"/>
    </row>
    <row r="57" ht="15.75" customHeight="1">
      <c r="A57" s="1" t="s">
        <v>255</v>
      </c>
      <c r="B57" s="1">
        <v>0.0</v>
      </c>
      <c r="C57" s="1">
        <v>0.0</v>
      </c>
      <c r="D57" s="1">
        <v>0.0</v>
      </c>
      <c r="E57" s="1">
        <v>0.0</v>
      </c>
      <c r="F57" s="1">
        <v>0.0</v>
      </c>
      <c r="G57" s="1">
        <v>3.0</v>
      </c>
      <c r="H57" s="1">
        <v>5.0</v>
      </c>
      <c r="I57" s="1">
        <v>4.0</v>
      </c>
      <c r="J57" s="1">
        <v>7.0</v>
      </c>
      <c r="K57" s="1">
        <v>16.0</v>
      </c>
      <c r="L57" s="2"/>
      <c r="M57" s="2"/>
      <c r="N57" s="2"/>
      <c r="O57" s="2"/>
      <c r="P57" s="2"/>
      <c r="Q57" s="2"/>
      <c r="R57" s="2"/>
      <c r="S57" s="2"/>
      <c r="T57" s="2"/>
      <c r="U57" s="2"/>
      <c r="V57" s="2"/>
      <c r="W57" s="2"/>
      <c r="X57" s="2"/>
      <c r="Y57" s="2"/>
      <c r="Z57" s="2"/>
    </row>
    <row r="58" ht="15.75" customHeight="1">
      <c r="A58" s="1" t="s">
        <v>256</v>
      </c>
      <c r="B58" s="1">
        <v>52.0</v>
      </c>
      <c r="C58" s="1">
        <v>90.0</v>
      </c>
      <c r="D58" s="1">
        <v>73.0</v>
      </c>
      <c r="E58" s="1">
        <v>71.0</v>
      </c>
      <c r="F58" s="1">
        <v>60.0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59.0</v>
      </c>
      <c r="C60" s="1">
        <v>39.0</v>
      </c>
      <c r="D60" s="1">
        <v>44.0</v>
      </c>
      <c r="E60" s="1">
        <v>58.0</v>
      </c>
      <c r="F60" s="1">
        <v>76.0</v>
      </c>
      <c r="G60" s="1">
        <v>102.0</v>
      </c>
      <c r="H60" s="1">
        <v>144.0</v>
      </c>
      <c r="I60" s="1">
        <v>162.0</v>
      </c>
      <c r="J60" s="1">
        <v>191.0</v>
      </c>
      <c r="K60" s="1">
        <v>202.0</v>
      </c>
      <c r="L60" s="2"/>
      <c r="M60" s="2"/>
      <c r="N60" s="2"/>
      <c r="O60" s="2"/>
      <c r="P60" s="2"/>
      <c r="Q60" s="2"/>
      <c r="R60" s="2"/>
      <c r="S60" s="2"/>
      <c r="T60" s="2"/>
      <c r="U60" s="2"/>
      <c r="V60" s="2"/>
      <c r="W60" s="2"/>
      <c r="X60" s="2"/>
      <c r="Y60" s="2"/>
      <c r="Z60" s="2"/>
    </row>
    <row r="61" ht="15.75" customHeight="1">
      <c r="A61" s="1" t="s">
        <v>259</v>
      </c>
      <c r="B61" s="1">
        <v>5.0</v>
      </c>
      <c r="C61" s="1">
        <v>5.0</v>
      </c>
      <c r="D61" s="1">
        <v>6.0</v>
      </c>
      <c r="E61" s="1">
        <v>6.0</v>
      </c>
      <c r="F61" s="1">
        <v>7.0</v>
      </c>
      <c r="G61" s="1">
        <v>15.0</v>
      </c>
      <c r="H61" s="1">
        <v>24.0</v>
      </c>
      <c r="I61" s="1">
        <v>26.0</v>
      </c>
      <c r="J61" s="1">
        <v>27.0</v>
      </c>
      <c r="K61" s="1">
        <v>26.0</v>
      </c>
      <c r="L61" s="2"/>
      <c r="M61" s="2"/>
      <c r="N61" s="2"/>
      <c r="O61" s="2"/>
      <c r="P61" s="2"/>
      <c r="Q61" s="2"/>
      <c r="R61" s="2"/>
      <c r="S61" s="2"/>
      <c r="T61" s="2"/>
      <c r="U61" s="2"/>
      <c r="V61" s="2"/>
      <c r="W61" s="2"/>
      <c r="X61" s="2"/>
      <c r="Y61" s="2"/>
      <c r="Z61" s="2"/>
    </row>
    <row r="62" ht="15.75" customHeight="1">
      <c r="A62" s="1" t="s">
        <v>260</v>
      </c>
      <c r="B62" s="1">
        <v>0.0</v>
      </c>
      <c r="C62" s="1">
        <v>0.0</v>
      </c>
      <c r="D62" s="1">
        <v>0.0</v>
      </c>
      <c r="E62" s="1">
        <v>0.0</v>
      </c>
      <c r="F62" s="1">
        <v>0.0</v>
      </c>
      <c r="G62" s="1">
        <v>0.0</v>
      </c>
      <c r="H62" s="1">
        <v>2.0</v>
      </c>
      <c r="I62" s="1">
        <v>2.0</v>
      </c>
      <c r="J62" s="1">
        <v>3.0</v>
      </c>
      <c r="K62" s="1">
        <v>4.0</v>
      </c>
      <c r="L62" s="2"/>
      <c r="M62" s="2"/>
      <c r="N62" s="2"/>
      <c r="O62" s="2"/>
      <c r="P62" s="2"/>
      <c r="Q62" s="2"/>
      <c r="R62" s="2"/>
      <c r="S62" s="2"/>
      <c r="T62" s="2"/>
      <c r="U62" s="2"/>
      <c r="V62" s="2"/>
      <c r="W62" s="2"/>
      <c r="X62" s="2"/>
      <c r="Y62" s="2"/>
      <c r="Z62" s="2"/>
    </row>
    <row r="63" ht="15.75" customHeight="1">
      <c r="A63" s="1" t="s">
        <v>261</v>
      </c>
      <c r="B63" s="1">
        <v>0.0</v>
      </c>
      <c r="C63" s="1">
        <v>0.0</v>
      </c>
      <c r="D63" s="1">
        <v>0.0</v>
      </c>
      <c r="E63" s="1">
        <v>0.0</v>
      </c>
      <c r="F63" s="1">
        <v>0.0</v>
      </c>
      <c r="G63" s="1">
        <v>0.0</v>
      </c>
      <c r="H63" s="1">
        <v>22.0</v>
      </c>
      <c r="I63" s="1">
        <v>23.0</v>
      </c>
      <c r="J63" s="1">
        <v>24.0</v>
      </c>
      <c r="K63" s="1">
        <v>22.0</v>
      </c>
      <c r="L63" s="2"/>
      <c r="M63" s="2"/>
      <c r="N63" s="2"/>
      <c r="O63" s="2"/>
      <c r="P63" s="2"/>
      <c r="Q63" s="2"/>
      <c r="R63" s="2"/>
      <c r="S63" s="2"/>
      <c r="T63" s="2"/>
      <c r="U63" s="2"/>
      <c r="V63" s="2"/>
      <c r="W63" s="2"/>
      <c r="X63" s="2"/>
      <c r="Y63" s="2"/>
      <c r="Z63" s="2"/>
    </row>
    <row r="64" ht="15.75" customHeight="1">
      <c r="A64" s="1" t="s">
        <v>262</v>
      </c>
      <c r="B64" s="1">
        <v>0.0</v>
      </c>
      <c r="C64" s="1">
        <v>0.0</v>
      </c>
      <c r="D64" s="1">
        <v>0.0</v>
      </c>
      <c r="E64" s="1">
        <v>0.0</v>
      </c>
      <c r="F64" s="1">
        <v>74.0</v>
      </c>
      <c r="G64" s="1">
        <v>52.0</v>
      </c>
      <c r="H64" s="1">
        <v>56.0</v>
      </c>
      <c r="I64" s="1">
        <v>76.0</v>
      </c>
      <c r="J64" s="1">
        <v>1.0</v>
      </c>
      <c r="K64" s="1">
        <v>2.0</v>
      </c>
      <c r="L64" s="2"/>
      <c r="M64" s="2"/>
      <c r="N64" s="2"/>
      <c r="O64" s="2"/>
      <c r="P64" s="2"/>
      <c r="Q64" s="2"/>
      <c r="R64" s="2"/>
      <c r="S64" s="2"/>
      <c r="T64" s="2"/>
      <c r="U64" s="2"/>
      <c r="V64" s="2"/>
      <c r="W64" s="2"/>
      <c r="X64" s="2"/>
      <c r="Y64" s="2"/>
      <c r="Z64" s="2"/>
    </row>
    <row r="65" ht="15.75" customHeight="1">
      <c r="A65" s="1" t="s">
        <v>263</v>
      </c>
      <c r="B65" s="1">
        <v>0.0</v>
      </c>
      <c r="C65" s="1">
        <v>0.0</v>
      </c>
      <c r="D65" s="1">
        <v>6.0</v>
      </c>
      <c r="E65" s="1">
        <v>12.0</v>
      </c>
      <c r="F65" s="1">
        <v>8.0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264</v>
      </c>
      <c r="B66" s="1">
        <v>4.0</v>
      </c>
      <c r="C66" s="1">
        <v>2.0</v>
      </c>
      <c r="D66" s="1">
        <v>0.0</v>
      </c>
      <c r="E66" s="1">
        <v>0.0</v>
      </c>
      <c r="F66" s="1">
        <v>0.0</v>
      </c>
      <c r="G66" s="1">
        <v>6.0</v>
      </c>
      <c r="H66" s="1">
        <v>11.0</v>
      </c>
      <c r="I66" s="1">
        <v>14.0</v>
      </c>
      <c r="J66" s="1">
        <v>18.0</v>
      </c>
      <c r="K66" s="1">
        <v>28.0</v>
      </c>
      <c r="L66" s="2"/>
      <c r="M66" s="2"/>
      <c r="N66" s="2"/>
      <c r="O66" s="2"/>
      <c r="P66" s="2"/>
      <c r="Q66" s="2"/>
      <c r="R66" s="2"/>
      <c r="S66" s="2"/>
      <c r="T66" s="2"/>
      <c r="U66" s="2"/>
      <c r="V66" s="2"/>
      <c r="W66" s="2"/>
      <c r="X66" s="2"/>
      <c r="Y66" s="2"/>
      <c r="Z66" s="2"/>
    </row>
    <row r="67" ht="15.75" customHeight="1">
      <c r="A67" s="1" t="s">
        <v>265</v>
      </c>
      <c r="B67" s="1">
        <v>4.0</v>
      </c>
      <c r="C67" s="1">
        <v>2.0</v>
      </c>
      <c r="D67" s="1">
        <v>6.0</v>
      </c>
      <c r="E67" s="1">
        <v>12.0</v>
      </c>
      <c r="F67" s="1">
        <v>9.0</v>
      </c>
      <c r="G67" s="1">
        <v>7.0</v>
      </c>
      <c r="H67" s="1">
        <v>12.0</v>
      </c>
      <c r="I67" s="1">
        <v>15.0</v>
      </c>
      <c r="J67" s="1">
        <v>19.0</v>
      </c>
      <c r="K67" s="1">
        <v>31.0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v>6.0</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284</v>
      </c>
      <c r="K4" s="1" t="s">
        <v>286</v>
      </c>
      <c r="L4" s="2"/>
      <c r="M4" s="2"/>
      <c r="N4" s="2"/>
      <c r="O4" s="2"/>
      <c r="P4" s="2"/>
      <c r="Q4" s="2"/>
      <c r="R4" s="2"/>
      <c r="S4" s="2"/>
      <c r="T4" s="2"/>
      <c r="U4" s="2"/>
      <c r="V4" s="2"/>
      <c r="W4" s="2"/>
      <c r="X4" s="2"/>
      <c r="Y4" s="2"/>
      <c r="Z4" s="2"/>
    </row>
    <row r="5">
      <c r="A5" s="1" t="s">
        <v>287</v>
      </c>
      <c r="B5" s="1">
        <v>10.0</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v>10.0</v>
      </c>
      <c r="C6" s="1" t="s">
        <v>288</v>
      </c>
      <c r="D6" s="1" t="s">
        <v>289</v>
      </c>
      <c r="E6" s="1" t="s">
        <v>290</v>
      </c>
      <c r="F6" s="1" t="s">
        <v>291</v>
      </c>
      <c r="G6" s="1" t="s">
        <v>292</v>
      </c>
      <c r="H6" s="1" t="s">
        <v>298</v>
      </c>
      <c r="I6" s="1" t="s">
        <v>299</v>
      </c>
      <c r="J6" s="1" t="s">
        <v>295</v>
      </c>
      <c r="K6" s="1" t="s">
        <v>296</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339</v>
      </c>
      <c r="D12" s="1" t="s">
        <v>347</v>
      </c>
      <c r="E12" s="1" t="s">
        <v>348</v>
      </c>
      <c r="F12" s="1" t="s">
        <v>349</v>
      </c>
      <c r="G12" s="1" t="s">
        <v>350</v>
      </c>
      <c r="H12" s="1" t="s">
        <v>351</v>
      </c>
      <c r="I12" s="1" t="s">
        <v>229</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121</v>
      </c>
      <c r="K13" s="1" t="s">
        <v>363</v>
      </c>
      <c r="L13" s="2"/>
      <c r="M13" s="2"/>
      <c r="N13" s="2"/>
      <c r="O13" s="2"/>
      <c r="P13" s="2"/>
      <c r="Q13" s="2"/>
      <c r="R13" s="2"/>
      <c r="S13" s="2"/>
      <c r="T13" s="2"/>
      <c r="U13" s="2"/>
      <c r="V13" s="2"/>
      <c r="W13" s="2"/>
      <c r="X13" s="2"/>
      <c r="Y13" s="2"/>
      <c r="Z13" s="2"/>
    </row>
    <row r="14">
      <c r="A14" s="1" t="s">
        <v>364</v>
      </c>
      <c r="B14" s="1" t="s">
        <v>355</v>
      </c>
      <c r="C14" s="1" t="s">
        <v>365</v>
      </c>
      <c r="D14" s="1" t="s">
        <v>366</v>
      </c>
      <c r="E14" s="1" t="s">
        <v>367</v>
      </c>
      <c r="F14" s="1" t="s">
        <v>368</v>
      </c>
      <c r="G14" s="1" t="s">
        <v>369</v>
      </c>
      <c r="H14" s="1" t="s">
        <v>370</v>
      </c>
      <c r="I14" s="1" t="s">
        <v>362</v>
      </c>
      <c r="J14" s="1" t="s">
        <v>371</v>
      </c>
      <c r="K14" s="1" t="s">
        <v>372</v>
      </c>
      <c r="L14" s="2"/>
      <c r="M14" s="2"/>
      <c r="N14" s="2"/>
      <c r="O14" s="2"/>
      <c r="P14" s="2"/>
      <c r="Q14" s="2"/>
      <c r="R14" s="2"/>
      <c r="S14" s="2"/>
      <c r="T14" s="2"/>
      <c r="U14" s="2"/>
      <c r="V14" s="2"/>
      <c r="W14" s="2"/>
      <c r="X14" s="2"/>
      <c r="Y14" s="2"/>
      <c r="Z14" s="2"/>
    </row>
    <row r="15">
      <c r="A15" s="1" t="s">
        <v>373</v>
      </c>
      <c r="B15" s="1" t="s">
        <v>355</v>
      </c>
      <c r="C15" s="1" t="s">
        <v>356</v>
      </c>
      <c r="D15" s="1" t="s">
        <v>357</v>
      </c>
      <c r="E15" s="1" t="s">
        <v>358</v>
      </c>
      <c r="F15" s="1" t="s">
        <v>374</v>
      </c>
      <c r="G15" s="1" t="s">
        <v>360</v>
      </c>
      <c r="H15" s="1" t="s">
        <v>375</v>
      </c>
      <c r="I15" s="1" t="s">
        <v>362</v>
      </c>
      <c r="J15" s="1" t="s">
        <v>121</v>
      </c>
      <c r="K15" s="1" t="s">
        <v>363</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391</v>
      </c>
      <c r="F18" s="1" t="s">
        <v>392</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412</v>
      </c>
      <c r="G20" s="1" t="s">
        <v>413</v>
      </c>
      <c r="H20" s="1" t="s">
        <v>414</v>
      </c>
      <c r="I20" s="1" t="s">
        <v>219</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369</v>
      </c>
      <c r="F22" s="1" t="s">
        <v>432</v>
      </c>
      <c r="G22" s="1" t="s">
        <v>433</v>
      </c>
      <c r="H22" s="1" t="s">
        <v>434</v>
      </c>
      <c r="I22" s="1" t="s">
        <v>435</v>
      </c>
      <c r="J22" s="1" t="s">
        <v>436</v>
      </c>
      <c r="K22" s="1" t="s">
        <v>386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443</v>
      </c>
      <c r="H23" s="1" t="s">
        <v>444</v>
      </c>
      <c r="I23" s="1" t="s">
        <v>445</v>
      </c>
      <c r="J23" s="1" t="s">
        <v>446</v>
      </c>
      <c r="K23" s="1" t="s">
        <v>214</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444</v>
      </c>
      <c r="E26" s="1" t="s">
        <v>119</v>
      </c>
      <c r="F26" s="1" t="s">
        <v>462</v>
      </c>
      <c r="G26" s="1" t="s">
        <v>463</v>
      </c>
      <c r="H26" s="1" t="s">
        <v>464</v>
      </c>
      <c r="I26" s="1" t="s">
        <v>465</v>
      </c>
      <c r="J26" s="1" t="s">
        <v>466</v>
      </c>
      <c r="K26" s="1" t="s">
        <v>467</v>
      </c>
      <c r="L26" s="2"/>
      <c r="M26" s="2"/>
      <c r="N26" s="2"/>
      <c r="O26" s="2"/>
      <c r="P26" s="2"/>
      <c r="Q26" s="2"/>
      <c r="R26" s="2"/>
      <c r="S26" s="2"/>
      <c r="T26" s="2"/>
      <c r="U26" s="2"/>
      <c r="V26" s="2"/>
      <c r="W26" s="2"/>
      <c r="X26" s="2"/>
      <c r="Y26" s="2"/>
      <c r="Z26" s="2"/>
    </row>
    <row r="27" ht="15.75" customHeight="1">
      <c r="A27" s="1" t="s">
        <v>468</v>
      </c>
      <c r="B27" s="1" t="s">
        <v>413</v>
      </c>
      <c r="C27" s="1" t="s">
        <v>469</v>
      </c>
      <c r="D27" s="1" t="s">
        <v>470</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v>0.0</v>
      </c>
      <c r="C33" s="1">
        <v>0.0</v>
      </c>
      <c r="D33" s="1">
        <v>0.0</v>
      </c>
      <c r="E33" s="1">
        <v>0.0</v>
      </c>
      <c r="F33" s="1">
        <v>0.0</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v>0.0</v>
      </c>
      <c r="C34" s="1">
        <v>0.0</v>
      </c>
      <c r="D34" s="1">
        <v>0.0</v>
      </c>
      <c r="E34" s="1">
        <v>0.0</v>
      </c>
      <c r="F34" s="1">
        <v>0.0</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v>0.0</v>
      </c>
      <c r="C35" s="1">
        <v>0.0</v>
      </c>
      <c r="D35" s="1">
        <v>0.0</v>
      </c>
      <c r="E35" s="1">
        <v>0.0</v>
      </c>
      <c r="F35" s="1">
        <v>0.0</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v>0.0</v>
      </c>
      <c r="C36" s="1">
        <v>0.0</v>
      </c>
      <c r="D36" s="1">
        <v>0.0</v>
      </c>
      <c r="E36" s="1">
        <v>0.0</v>
      </c>
      <c r="F36" s="1">
        <v>0.0</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v>29.0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v>0.0</v>
      </c>
      <c r="E38" s="1">
        <v>0.0</v>
      </c>
      <c r="F38" s="1">
        <v>0.0</v>
      </c>
      <c r="G38" s="1" t="s">
        <v>560</v>
      </c>
      <c r="H38" s="1" t="s">
        <v>561</v>
      </c>
      <c r="I38" s="1" t="s">
        <v>562</v>
      </c>
      <c r="J38" s="1" t="s">
        <v>563</v>
      </c>
      <c r="K38" s="1" t="s">
        <v>353</v>
      </c>
      <c r="L38" s="2"/>
      <c r="M38" s="2"/>
      <c r="N38" s="2"/>
      <c r="O38" s="2"/>
      <c r="P38" s="2"/>
      <c r="Q38" s="2"/>
      <c r="R38" s="2"/>
      <c r="S38" s="2"/>
      <c r="T38" s="2"/>
      <c r="U38" s="2"/>
      <c r="V38" s="2"/>
      <c r="W38" s="2"/>
      <c r="X38" s="2"/>
      <c r="Y38" s="2"/>
      <c r="Z38" s="2"/>
    </row>
    <row r="39" ht="15.75" customHeight="1">
      <c r="A39" s="1" t="s">
        <v>564</v>
      </c>
      <c r="B39" s="1" t="s">
        <v>565</v>
      </c>
      <c r="C39" s="1" t="s">
        <v>566</v>
      </c>
      <c r="D39" s="1">
        <v>0.0</v>
      </c>
      <c r="E39" s="1">
        <v>0.0</v>
      </c>
      <c r="F39" s="1">
        <v>0.0</v>
      </c>
      <c r="G39" s="1" t="s">
        <v>567</v>
      </c>
      <c r="H39" s="1" t="s">
        <v>534</v>
      </c>
      <c r="I39" s="1" t="s">
        <v>481</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v>0.0</v>
      </c>
      <c r="E40" s="1">
        <v>0.0</v>
      </c>
      <c r="F40" s="1">
        <v>0.0</v>
      </c>
      <c r="G40" s="1" t="s">
        <v>573</v>
      </c>
      <c r="H40" s="1" t="s">
        <v>574</v>
      </c>
      <c r="I40" s="1">
        <v>43.0</v>
      </c>
      <c r="J40" s="1" t="s">
        <v>575</v>
      </c>
      <c r="K40" s="1" t="s">
        <v>576</v>
      </c>
      <c r="L40" s="2"/>
      <c r="M40" s="2"/>
      <c r="N40" s="2"/>
      <c r="O40" s="2"/>
      <c r="P40" s="2"/>
      <c r="Q40" s="2"/>
      <c r="R40" s="2"/>
      <c r="S40" s="2"/>
      <c r="T40" s="2"/>
      <c r="U40" s="2"/>
      <c r="V40" s="2"/>
      <c r="W40" s="2"/>
      <c r="X40" s="2"/>
      <c r="Y40" s="2"/>
      <c r="Z40" s="2"/>
    </row>
    <row r="41" ht="15.75" customHeight="1">
      <c r="A41" s="1" t="s">
        <v>577</v>
      </c>
      <c r="B41" s="1">
        <v>0.0</v>
      </c>
      <c r="C41" s="1">
        <v>0.0</v>
      </c>
      <c r="D41" s="1">
        <v>0.0</v>
      </c>
      <c r="E41" s="1">
        <v>0.0</v>
      </c>
      <c r="F41" s="1">
        <v>0.0</v>
      </c>
      <c r="G41" s="1" t="s">
        <v>578</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587</v>
      </c>
      <c r="F42" s="1" t="s">
        <v>588</v>
      </c>
      <c r="G42" s="1" t="s">
        <v>408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v>0.0</v>
      </c>
      <c r="C43" s="1">
        <v>0.0</v>
      </c>
      <c r="D43" s="1">
        <v>0.0</v>
      </c>
      <c r="E43" s="1">
        <v>0.0</v>
      </c>
      <c r="F43" s="1">
        <v>0.0</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603</v>
      </c>
      <c r="G44" s="1" t="s">
        <v>604</v>
      </c>
      <c r="H44" s="1" t="s">
        <v>605</v>
      </c>
      <c r="I44" s="1" t="s">
        <v>605</v>
      </c>
      <c r="J44" s="1" t="s">
        <v>606</v>
      </c>
      <c r="K44" s="1" t="s">
        <v>589</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211</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356</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663</v>
      </c>
      <c r="C52" s="1" t="s">
        <v>673</v>
      </c>
      <c r="D52" s="1" t="s">
        <v>674</v>
      </c>
      <c r="E52" s="1" t="s">
        <v>385</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642</v>
      </c>
      <c r="D54" s="1" t="s">
        <v>694</v>
      </c>
      <c r="E54" s="1" t="s">
        <v>695</v>
      </c>
      <c r="F54" s="1" t="s">
        <v>403</v>
      </c>
      <c r="G54" s="1" t="s">
        <v>696</v>
      </c>
      <c r="H54" s="1" t="s">
        <v>697</v>
      </c>
      <c r="I54" s="1" t="s">
        <v>128</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408</v>
      </c>
      <c r="J55" s="1" t="s">
        <v>617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596</v>
      </c>
      <c r="I57" s="1" t="s">
        <v>727</v>
      </c>
      <c r="J57" s="1" t="s">
        <v>317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346</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788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v>0.0</v>
      </c>
      <c r="C65" s="1">
        <v>0.0</v>
      </c>
      <c r="D65" s="1">
        <v>0.0</v>
      </c>
      <c r="E65" s="1">
        <v>0.0</v>
      </c>
      <c r="F65" s="1">
        <v>0.0</v>
      </c>
      <c r="G65" s="1">
        <v>0.0</v>
      </c>
      <c r="H65" s="1">
        <v>0.0</v>
      </c>
      <c r="I65" s="1">
        <v>0.0</v>
      </c>
      <c r="J65" s="1" t="s">
        <v>128</v>
      </c>
      <c r="K65" s="1" t="s">
        <v>128</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506</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v>10.0</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409</v>
      </c>
      <c r="J78" s="1" t="s">
        <v>675</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304</v>
      </c>
      <c r="F80" s="1" t="s">
        <v>863</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270</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973</v>
      </c>
      <c r="C85" s="1" t="s">
        <v>998</v>
      </c>
      <c r="D85" s="1" t="s">
        <v>999</v>
      </c>
      <c r="E85" s="1" t="s">
        <v>1000</v>
      </c>
      <c r="F85" s="1" t="s">
        <v>1001</v>
      </c>
      <c r="G85" s="1" t="s">
        <v>1002</v>
      </c>
      <c r="H85" s="1" t="s">
        <v>1003</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v>0.0</v>
      </c>
      <c r="C86" s="1">
        <v>0.0</v>
      </c>
      <c r="D86" s="1">
        <v>0.0</v>
      </c>
      <c r="E86" s="1">
        <v>0.0</v>
      </c>
      <c r="F86" s="1">
        <v>0.0</v>
      </c>
      <c r="G86" s="1">
        <v>0.0</v>
      </c>
      <c r="H86" s="1">
        <v>0.0</v>
      </c>
      <c r="I86" s="1">
        <v>0.0</v>
      </c>
      <c r="J86" s="1">
        <v>0.0</v>
      </c>
      <c r="K86" s="1" t="s">
        <v>128</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642</v>
      </c>
      <c r="G88" s="1" t="s">
        <v>808</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v>9.0</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812</v>
      </c>
      <c r="C93" s="1" t="s">
        <v>1062</v>
      </c>
      <c r="D93" s="1" t="s">
        <v>1063</v>
      </c>
      <c r="E93" s="1" t="s">
        <v>1064</v>
      </c>
      <c r="F93" s="1" t="s">
        <v>1065</v>
      </c>
      <c r="G93" s="1" t="s">
        <v>1066</v>
      </c>
      <c r="H93" s="1" t="s">
        <v>1067</v>
      </c>
      <c r="I93" s="1" t="s">
        <v>1068</v>
      </c>
      <c r="J93" s="1" t="s">
        <v>717</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1074</v>
      </c>
      <c r="F94" s="1" t="s">
        <v>1075</v>
      </c>
      <c r="G94" s="1" t="s">
        <v>1076</v>
      </c>
      <c r="H94" s="1" t="s">
        <v>1077</v>
      </c>
      <c r="I94" s="1" t="s">
        <v>1078</v>
      </c>
      <c r="J94" s="1" t="s">
        <v>1079</v>
      </c>
      <c r="K94" s="1" t="s">
        <v>1080</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1085</v>
      </c>
      <c r="F95" s="1" t="s">
        <v>1086</v>
      </c>
      <c r="G95" s="1" t="s">
        <v>1087</v>
      </c>
      <c r="H95" s="1" t="s">
        <v>1088</v>
      </c>
      <c r="I95" s="1" t="s">
        <v>1089</v>
      </c>
      <c r="J95" s="1" t="s">
        <v>1090</v>
      </c>
      <c r="K95" s="1" t="s">
        <v>1091</v>
      </c>
      <c r="L95" s="2"/>
      <c r="M95" s="2"/>
      <c r="N95" s="2"/>
      <c r="O95" s="2"/>
      <c r="P95" s="2"/>
      <c r="Q95" s="2"/>
      <c r="R95" s="2"/>
      <c r="S95" s="2"/>
      <c r="T95" s="2"/>
      <c r="U95" s="2"/>
      <c r="V95" s="2"/>
      <c r="W95" s="2"/>
      <c r="X95" s="2"/>
      <c r="Y95" s="2"/>
      <c r="Z95" s="2"/>
    </row>
    <row r="96" ht="15.75" customHeight="1">
      <c r="A96" s="1" t="s">
        <v>1092</v>
      </c>
      <c r="B96" s="1" t="s">
        <v>1093</v>
      </c>
      <c r="C96" s="1" t="s">
        <v>1094</v>
      </c>
      <c r="D96" s="1" t="s">
        <v>1095</v>
      </c>
      <c r="E96" s="1" t="s">
        <v>1096</v>
      </c>
      <c r="F96" s="1" t="s">
        <v>1097</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t="s">
        <v>1109</v>
      </c>
      <c r="H97" s="1" t="s">
        <v>1110</v>
      </c>
      <c r="I97" s="1" t="s">
        <v>1111</v>
      </c>
      <c r="J97" s="1" t="s">
        <v>1112</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1119</v>
      </c>
      <c r="G98" s="1" t="s">
        <v>1120</v>
      </c>
      <c r="H98" s="1" t="s">
        <v>1121</v>
      </c>
      <c r="I98" s="1" t="s">
        <v>1122</v>
      </c>
      <c r="J98" s="1" t="s">
        <v>643</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v>48.0</v>
      </c>
      <c r="G99" s="1" t="s">
        <v>1129</v>
      </c>
      <c r="H99" s="1" t="s">
        <v>1130</v>
      </c>
      <c r="I99" s="1" t="s">
        <v>1131</v>
      </c>
      <c r="J99" s="1" t="s">
        <v>1132</v>
      </c>
      <c r="K99" s="1" t="s">
        <v>857</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1138</v>
      </c>
      <c r="G100" s="1" t="s">
        <v>1139</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198</v>
      </c>
      <c r="F101" s="1" t="s">
        <v>1148</v>
      </c>
      <c r="G101" s="1" t="s">
        <v>1149</v>
      </c>
      <c r="H101" s="1" t="s">
        <v>1150</v>
      </c>
      <c r="I101" s="1" t="s">
        <v>179</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1156</v>
      </c>
      <c r="E102" s="1" t="s">
        <v>1157</v>
      </c>
      <c r="F102" s="1" t="s">
        <v>1158</v>
      </c>
      <c r="G102" s="1" t="s">
        <v>1086</v>
      </c>
      <c r="H102" s="1" t="s">
        <v>695</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445</v>
      </c>
      <c r="I103" s="1" t="s">
        <v>1169</v>
      </c>
      <c r="J103" s="1" t="s">
        <v>1170</v>
      </c>
      <c r="K103" s="1" t="s">
        <v>470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1184</v>
      </c>
      <c r="D105" s="1" t="s">
        <v>1185</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229</v>
      </c>
      <c r="F106" s="1" t="s">
        <v>1197</v>
      </c>
      <c r="G106" s="1" t="s">
        <v>1198</v>
      </c>
      <c r="H106" s="1" t="s">
        <v>285</v>
      </c>
      <c r="I106" s="1" t="s">
        <v>205</v>
      </c>
      <c r="J106" s="1" t="s">
        <v>173</v>
      </c>
      <c r="K106" s="1" t="s">
        <v>701</v>
      </c>
      <c r="L106" s="2"/>
      <c r="M106" s="2"/>
      <c r="N106" s="2"/>
      <c r="O106" s="2"/>
      <c r="P106" s="2"/>
      <c r="Q106" s="2"/>
      <c r="R106" s="2"/>
      <c r="S106" s="2"/>
      <c r="T106" s="2"/>
      <c r="U106" s="2"/>
      <c r="V106" s="2"/>
      <c r="W106" s="2"/>
      <c r="X106" s="2"/>
      <c r="Y106" s="2"/>
      <c r="Z106" s="2"/>
    </row>
    <row r="107" ht="15.75" customHeight="1">
      <c r="A107" s="1" t="s">
        <v>1199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1200</v>
      </c>
      <c r="B108" s="1" t="s">
        <v>1201</v>
      </c>
      <c r="C108" s="1" t="s">
        <v>1202</v>
      </c>
      <c r="D108" s="1" t="s">
        <v>1203</v>
      </c>
      <c r="E108" s="1" t="s">
        <v>369</v>
      </c>
      <c r="F108" s="1" t="s">
        <v>1204</v>
      </c>
      <c r="G108" s="1" t="s">
        <v>1205</v>
      </c>
      <c r="H108" s="1" t="s">
        <v>1206</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1213</v>
      </c>
      <c r="E109" s="1" t="s">
        <v>1214</v>
      </c>
      <c r="F109" s="1" t="s">
        <v>853</v>
      </c>
      <c r="G109" s="1" t="s">
        <v>1215</v>
      </c>
      <c r="H109" s="1" t="s">
        <v>1216</v>
      </c>
      <c r="I109" s="1" t="s">
        <v>1217</v>
      </c>
      <c r="J109" s="1" t="s">
        <v>771</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1223</v>
      </c>
      <c r="F110" s="1" t="s">
        <v>1224</v>
      </c>
      <c r="G110" s="1" t="s">
        <v>1225</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403</v>
      </c>
      <c r="D111" s="1" t="s">
        <v>622</v>
      </c>
      <c r="E111" s="1" t="s">
        <v>1232</v>
      </c>
      <c r="F111" s="1" t="s">
        <v>114</v>
      </c>
      <c r="G111" s="1" t="s">
        <v>1233</v>
      </c>
      <c r="H111" s="1" t="s">
        <v>1234</v>
      </c>
      <c r="I111" s="1" t="s">
        <v>736</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1242</v>
      </c>
      <c r="G112" s="1" t="s">
        <v>1243</v>
      </c>
      <c r="H112" s="1" t="s">
        <v>1244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1251</v>
      </c>
      <c r="E113" s="1" t="s">
        <v>1252</v>
      </c>
      <c r="F113" s="1" t="s">
        <v>1253</v>
      </c>
      <c r="G113" s="1" t="s">
        <v>1254</v>
      </c>
      <c r="H113" s="1" t="s">
        <v>1255</v>
      </c>
      <c r="I113" s="1" t="s">
        <v>222</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1263</v>
      </c>
      <c r="G114" s="1" t="s">
        <v>425</v>
      </c>
      <c r="H114" s="1" t="s">
        <v>1264</v>
      </c>
      <c r="I114" s="1" t="s">
        <v>604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909</v>
      </c>
      <c r="C115" s="1" t="s">
        <v>1268</v>
      </c>
      <c r="D115" s="1" t="s">
        <v>1269</v>
      </c>
      <c r="E115" s="1" t="s">
        <v>1270</v>
      </c>
      <c r="F115" s="1" t="s">
        <v>1271</v>
      </c>
      <c r="G115" s="1" t="s">
        <v>1272</v>
      </c>
      <c r="H115" s="1" t="s">
        <v>296</v>
      </c>
      <c r="I115" s="1" t="s">
        <v>1273</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648</v>
      </c>
      <c r="C116" s="1" t="s">
        <v>1277</v>
      </c>
      <c r="D116" s="1" t="s">
        <v>1278</v>
      </c>
      <c r="E116" s="1" t="s">
        <v>1279</v>
      </c>
      <c r="F116" s="1" t="s">
        <v>1216</v>
      </c>
      <c r="G116" s="1" t="s">
        <v>1280</v>
      </c>
      <c r="H116" s="1" t="s">
        <v>1281</v>
      </c>
      <c r="I116" s="1" t="s">
        <v>1282</v>
      </c>
      <c r="J116" s="1" t="s">
        <v>361</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719</v>
      </c>
      <c r="E117" s="1" t="s">
        <v>1287</v>
      </c>
      <c r="F117" s="1" t="s">
        <v>1272</v>
      </c>
      <c r="G117" s="1" t="s">
        <v>1288</v>
      </c>
      <c r="H117" s="1" t="s">
        <v>1289</v>
      </c>
      <c r="I117" s="1" t="s">
        <v>1290</v>
      </c>
      <c r="J117" s="1" t="s">
        <v>1291</v>
      </c>
      <c r="K117" s="1" t="s">
        <v>1292</v>
      </c>
      <c r="L117" s="2"/>
      <c r="M117" s="2"/>
      <c r="N117" s="2"/>
      <c r="O117" s="2"/>
      <c r="P117" s="2"/>
      <c r="Q117" s="2"/>
      <c r="R117" s="2"/>
      <c r="S117" s="2"/>
      <c r="T117" s="2"/>
      <c r="U117" s="2"/>
      <c r="V117" s="2"/>
      <c r="W117" s="2"/>
      <c r="X117" s="2"/>
      <c r="Y117" s="2"/>
      <c r="Z117" s="2"/>
    </row>
    <row r="118" ht="15.75" customHeight="1">
      <c r="A118" s="1" t="s">
        <v>1293</v>
      </c>
      <c r="B118" s="1" t="s">
        <v>810</v>
      </c>
      <c r="C118" s="1" t="s">
        <v>1294</v>
      </c>
      <c r="D118" s="1" t="s">
        <v>1295</v>
      </c>
      <c r="E118" s="1" t="s">
        <v>1296</v>
      </c>
      <c r="F118" s="1" t="s">
        <v>1297</v>
      </c>
      <c r="G118" s="1" t="s">
        <v>1298</v>
      </c>
      <c r="H118" s="1" t="s">
        <v>1299</v>
      </c>
      <c r="I118" s="1" t="s">
        <v>1300</v>
      </c>
      <c r="J118" s="1" t="s">
        <v>1301</v>
      </c>
      <c r="K118" s="1" t="s">
        <v>1302</v>
      </c>
      <c r="L118" s="2"/>
      <c r="M118" s="2"/>
      <c r="N118" s="2"/>
      <c r="O118" s="2"/>
      <c r="P118" s="2"/>
      <c r="Q118" s="2"/>
      <c r="R118" s="2"/>
      <c r="S118" s="2"/>
      <c r="T118" s="2"/>
      <c r="U118" s="2"/>
      <c r="V118" s="2"/>
      <c r="W118" s="2"/>
      <c r="X118" s="2"/>
      <c r="Y118" s="2"/>
      <c r="Z118" s="2"/>
    </row>
    <row r="119" ht="15.75" customHeight="1">
      <c r="A119" s="1" t="s">
        <v>1303</v>
      </c>
      <c r="B119" s="1" t="s">
        <v>1304</v>
      </c>
      <c r="C119" s="1" t="s">
        <v>1305</v>
      </c>
      <c r="D119" s="1" t="s">
        <v>1306</v>
      </c>
      <c r="E119" s="1" t="s">
        <v>1307</v>
      </c>
      <c r="F119" s="1" t="s">
        <v>907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1317</v>
      </c>
      <c r="F120" s="1" t="s">
        <v>1318</v>
      </c>
      <c r="G120" s="1" t="s">
        <v>1319</v>
      </c>
      <c r="H120" s="1" t="s">
        <v>1320</v>
      </c>
      <c r="I120" s="1" t="s">
        <v>1321</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1325</v>
      </c>
      <c r="C121" s="1" t="s">
        <v>1326</v>
      </c>
      <c r="D121" s="1" t="s">
        <v>1327</v>
      </c>
      <c r="E121" s="1" t="s">
        <v>1328</v>
      </c>
      <c r="F121" s="1" t="s">
        <v>1329</v>
      </c>
      <c r="G121" s="1" t="s">
        <v>1330</v>
      </c>
      <c r="H121" s="1" t="s">
        <v>1331</v>
      </c>
      <c r="I121" s="1" t="s">
        <v>1332</v>
      </c>
      <c r="J121" s="1" t="s">
        <v>1333</v>
      </c>
      <c r="K121" s="1" t="s">
        <v>1334</v>
      </c>
      <c r="L121" s="2"/>
      <c r="M121" s="2"/>
      <c r="N121" s="2"/>
      <c r="O121" s="2"/>
      <c r="P121" s="2"/>
      <c r="Q121" s="2"/>
      <c r="R121" s="2"/>
      <c r="S121" s="2"/>
      <c r="T121" s="2"/>
      <c r="U121" s="2"/>
      <c r="V121" s="2"/>
      <c r="W121" s="2"/>
      <c r="X121" s="2"/>
      <c r="Y121" s="2"/>
      <c r="Z121" s="2"/>
    </row>
    <row r="122" ht="15.75" customHeight="1">
      <c r="A122" s="1" t="s">
        <v>1335</v>
      </c>
      <c r="B122" s="1" t="s">
        <v>1336</v>
      </c>
      <c r="C122" s="1" t="s">
        <v>1337</v>
      </c>
      <c r="D122" s="1" t="s">
        <v>1296</v>
      </c>
      <c r="E122" s="1" t="s">
        <v>1338</v>
      </c>
      <c r="F122" s="1" t="s">
        <v>1339</v>
      </c>
      <c r="G122" s="1" t="s">
        <v>1340</v>
      </c>
      <c r="H122" s="1" t="s">
        <v>1341</v>
      </c>
      <c r="I122" s="1" t="s">
        <v>1342</v>
      </c>
      <c r="J122" s="1" t="s">
        <v>1343</v>
      </c>
      <c r="K122" s="1" t="s">
        <v>1344</v>
      </c>
      <c r="L122" s="2"/>
      <c r="M122" s="2"/>
      <c r="N122" s="2"/>
      <c r="O122" s="2"/>
      <c r="P122" s="2"/>
      <c r="Q122" s="2"/>
      <c r="R122" s="2"/>
      <c r="S122" s="2"/>
      <c r="T122" s="2"/>
      <c r="U122" s="2"/>
      <c r="V122" s="2"/>
      <c r="W122" s="2"/>
      <c r="X122" s="2"/>
      <c r="Y122" s="2"/>
      <c r="Z122" s="2"/>
    </row>
    <row r="123" ht="15.75" customHeight="1">
      <c r="A123" s="1" t="s">
        <v>1345</v>
      </c>
      <c r="B123" s="1" t="s">
        <v>1346</v>
      </c>
      <c r="C123" s="1" t="s">
        <v>1347</v>
      </c>
      <c r="D123" s="1" t="s">
        <v>1348</v>
      </c>
      <c r="E123" s="1" t="s">
        <v>1349</v>
      </c>
      <c r="F123" s="1" t="s">
        <v>1350</v>
      </c>
      <c r="G123" s="1" t="s">
        <v>1351</v>
      </c>
      <c r="H123" s="1" t="s">
        <v>1352</v>
      </c>
      <c r="I123" s="1" t="s">
        <v>450</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t="s">
        <v>1356</v>
      </c>
      <c r="C124" s="1" t="s">
        <v>1357</v>
      </c>
      <c r="D124" s="1" t="s">
        <v>1358</v>
      </c>
      <c r="E124" s="1" t="s">
        <v>1359</v>
      </c>
      <c r="F124" s="1" t="s">
        <v>1360</v>
      </c>
      <c r="G124" s="1" t="s">
        <v>1361</v>
      </c>
      <c r="H124" s="1" t="s">
        <v>1362</v>
      </c>
      <c r="I124" s="1" t="s">
        <v>1363</v>
      </c>
      <c r="J124" s="1" t="s">
        <v>546</v>
      </c>
      <c r="K124" s="1" t="s">
        <v>1364</v>
      </c>
      <c r="L124" s="2"/>
      <c r="M124" s="2"/>
      <c r="N124" s="2"/>
      <c r="O124" s="2"/>
      <c r="P124" s="2"/>
      <c r="Q124" s="2"/>
      <c r="R124" s="2"/>
      <c r="S124" s="2"/>
      <c r="T124" s="2"/>
      <c r="U124" s="2"/>
      <c r="V124" s="2"/>
      <c r="W124" s="2"/>
      <c r="X124" s="2"/>
      <c r="Y124" s="2"/>
      <c r="Z124" s="2"/>
    </row>
    <row r="125" ht="15.75" customHeight="1">
      <c r="A125" s="1" t="s">
        <v>1365</v>
      </c>
      <c r="B125" s="1" t="s">
        <v>1366</v>
      </c>
      <c r="C125" s="1" t="s">
        <v>1367</v>
      </c>
      <c r="D125" s="1" t="s">
        <v>1368</v>
      </c>
      <c r="E125" s="1" t="s">
        <v>1369</v>
      </c>
      <c r="F125" s="1" t="s">
        <v>1370</v>
      </c>
      <c r="G125" s="1" t="s">
        <v>1233</v>
      </c>
      <c r="H125" s="1" t="s">
        <v>1371</v>
      </c>
      <c r="I125" s="1" t="s">
        <v>193</v>
      </c>
      <c r="J125" s="1" t="s">
        <v>1372</v>
      </c>
      <c r="K125" s="1" t="s">
        <v>285</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1369</v>
      </c>
      <c r="F126" s="1" t="s">
        <v>1370</v>
      </c>
      <c r="G126" s="1" t="s">
        <v>1377</v>
      </c>
      <c r="H126" s="1" t="s">
        <v>1378</v>
      </c>
      <c r="I126" s="1" t="s">
        <v>1379</v>
      </c>
      <c r="J126" s="1" t="s">
        <v>1380</v>
      </c>
      <c r="K126" s="1" t="s">
        <v>1381</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1391</v>
      </c>
      <c r="C4" s="1" t="s">
        <v>1406</v>
      </c>
      <c r="D4" s="1" t="s">
        <v>1407</v>
      </c>
      <c r="E4" s="1" t="s">
        <v>1394</v>
      </c>
      <c r="F4" s="1" t="s">
        <v>1408</v>
      </c>
      <c r="G4" s="1" t="s">
        <v>1409</v>
      </c>
      <c r="H4" s="1" t="s">
        <v>1410</v>
      </c>
      <c r="I4" s="1" t="s">
        <v>1411</v>
      </c>
      <c r="J4" s="2"/>
      <c r="K4" s="2"/>
      <c r="L4" s="2"/>
      <c r="M4" s="2"/>
      <c r="N4" s="2"/>
      <c r="O4" s="2"/>
      <c r="P4" s="2"/>
      <c r="Q4" s="2"/>
      <c r="R4" s="2"/>
      <c r="S4" s="2"/>
      <c r="T4" s="2"/>
      <c r="U4" s="2"/>
      <c r="V4" s="2"/>
      <c r="W4" s="2"/>
      <c r="X4" s="2"/>
      <c r="Y4" s="2"/>
      <c r="Z4" s="2"/>
    </row>
    <row r="5">
      <c r="A5" s="1" t="s">
        <v>1398</v>
      </c>
      <c r="B5" s="1" t="s">
        <v>1397</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1" t="s">
        <v>1427</v>
      </c>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1397</v>
      </c>
      <c r="G7" s="1" t="s">
        <v>1397</v>
      </c>
      <c r="H7" s="1" t="s">
        <v>1397</v>
      </c>
      <c r="I7" s="1" t="s">
        <v>1397</v>
      </c>
      <c r="J7" s="2"/>
      <c r="K7" s="2"/>
      <c r="L7" s="2"/>
      <c r="M7" s="2"/>
      <c r="N7" s="2"/>
      <c r="O7" s="2"/>
      <c r="P7" s="2"/>
      <c r="Q7" s="2"/>
      <c r="R7" s="2"/>
      <c r="S7" s="2"/>
      <c r="T7" s="2"/>
      <c r="U7" s="2"/>
      <c r="V7" s="2"/>
      <c r="W7" s="2"/>
      <c r="X7" s="2"/>
      <c r="Y7" s="2"/>
      <c r="Z7" s="2"/>
    </row>
    <row r="8">
      <c r="A8" s="1" t="s">
        <v>1433</v>
      </c>
      <c r="B8" s="1" t="s">
        <v>1397</v>
      </c>
      <c r="C8" s="1" t="s">
        <v>1434</v>
      </c>
      <c r="D8" s="1" t="s">
        <v>1435</v>
      </c>
      <c r="E8" s="1" t="s">
        <v>1436</v>
      </c>
      <c r="F8" s="1" t="s">
        <v>1437</v>
      </c>
      <c r="G8" s="1" t="s">
        <v>1438</v>
      </c>
      <c r="H8" s="1" t="s">
        <v>1434</v>
      </c>
      <c r="I8" s="1" t="s">
        <v>1439</v>
      </c>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1441</v>
      </c>
      <c r="C10" s="1" t="s">
        <v>1450</v>
      </c>
      <c r="D10" s="1" t="s">
        <v>1451</v>
      </c>
      <c r="E10" s="1" t="s">
        <v>1444</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1397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1397</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1397</v>
      </c>
      <c r="C15" s="1" t="s">
        <v>1397</v>
      </c>
      <c r="D15" s="1" t="s">
        <v>1397</v>
      </c>
      <c r="E15" s="1" t="s">
        <v>1491</v>
      </c>
      <c r="F15" s="1" t="s">
        <v>227</v>
      </c>
      <c r="G15" s="1" t="s">
        <v>1492</v>
      </c>
      <c r="H15" s="1" t="s">
        <v>1493</v>
      </c>
      <c r="I15" s="1" t="s">
        <v>227</v>
      </c>
      <c r="J15" s="2"/>
      <c r="K15" s="2"/>
      <c r="L15" s="2"/>
      <c r="M15" s="2"/>
      <c r="N15" s="2"/>
      <c r="O15" s="2"/>
      <c r="P15" s="2"/>
      <c r="Q15" s="2"/>
      <c r="R15" s="2"/>
      <c r="S15" s="2"/>
      <c r="T15" s="2"/>
      <c r="U15" s="2"/>
      <c r="V15" s="2"/>
      <c r="W15" s="2"/>
      <c r="X15" s="2"/>
      <c r="Y15" s="2"/>
      <c r="Z15" s="2"/>
    </row>
    <row r="16">
      <c r="A16" s="1" t="s">
        <v>1494</v>
      </c>
      <c r="B16" s="1" t="s">
        <v>1397</v>
      </c>
      <c r="C16" s="1" t="s">
        <v>1397</v>
      </c>
      <c r="D16" s="1" t="s">
        <v>1397</v>
      </c>
      <c r="E16" s="1" t="s">
        <v>1495</v>
      </c>
      <c r="F16" s="1" t="s">
        <v>1496</v>
      </c>
      <c r="G16" s="1" t="s">
        <v>1497</v>
      </c>
      <c r="H16" s="1" t="s">
        <v>1497</v>
      </c>
      <c r="I16" s="1" t="s">
        <v>1497</v>
      </c>
      <c r="J16" s="2"/>
      <c r="K16" s="2"/>
      <c r="L16" s="2"/>
      <c r="M16" s="2"/>
      <c r="N16" s="2"/>
      <c r="O16" s="2"/>
      <c r="P16" s="2"/>
      <c r="Q16" s="2"/>
      <c r="R16" s="2"/>
      <c r="S16" s="2"/>
      <c r="T16" s="2"/>
      <c r="U16" s="2"/>
      <c r="V16" s="2"/>
      <c r="W16" s="2"/>
      <c r="X16" s="2"/>
      <c r="Y16" s="2"/>
      <c r="Z16" s="2"/>
    </row>
    <row r="17">
      <c r="A17" s="1" t="s">
        <v>1498</v>
      </c>
      <c r="B17" s="1" t="s">
        <v>196</v>
      </c>
      <c r="C17" s="1" t="s">
        <v>197</v>
      </c>
      <c r="D17" s="1" t="s">
        <v>198</v>
      </c>
      <c r="E17" s="1" t="s">
        <v>199</v>
      </c>
      <c r="F17" s="1" t="s">
        <v>1499</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1397</v>
      </c>
      <c r="C18" s="1" t="s">
        <v>1397</v>
      </c>
      <c r="D18" s="1" t="s">
        <v>1397</v>
      </c>
      <c r="E18" s="1" t="s">
        <v>1504</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1397</v>
      </c>
      <c r="C23" s="1" t="s">
        <v>1545</v>
      </c>
      <c r="D23" s="1" t="s">
        <v>1546</v>
      </c>
      <c r="E23" s="1" t="s">
        <v>1397</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1564</v>
      </c>
      <c r="I25" s="1" t="s">
        <v>1397</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1580</v>
      </c>
      <c r="C6" s="2"/>
      <c r="D6" s="2"/>
      <c r="E6" s="2"/>
      <c r="F6" s="2"/>
      <c r="G6" s="2"/>
      <c r="H6" s="2"/>
      <c r="I6" s="2"/>
      <c r="J6" s="2"/>
      <c r="K6" s="2"/>
      <c r="L6" s="2"/>
      <c r="M6" s="2"/>
      <c r="N6" s="2"/>
      <c r="O6" s="2"/>
      <c r="P6" s="2"/>
      <c r="Q6" s="2"/>
      <c r="R6" s="2"/>
      <c r="S6" s="2"/>
      <c r="T6" s="2"/>
      <c r="U6" s="2"/>
      <c r="V6" s="2"/>
      <c r="W6" s="2"/>
      <c r="X6" s="2"/>
      <c r="Y6" s="2"/>
      <c r="Z6" s="2"/>
    </row>
    <row r="7">
      <c r="A7" s="3" t="s">
        <v>1581</v>
      </c>
      <c r="B7" s="1" t="s">
        <v>11</v>
      </c>
      <c r="C7" s="2"/>
      <c r="D7" s="2"/>
      <c r="E7" s="2"/>
      <c r="F7" s="2"/>
      <c r="G7" s="2"/>
      <c r="H7" s="2"/>
      <c r="I7" s="2"/>
      <c r="J7" s="2"/>
      <c r="K7" s="2"/>
      <c r="L7" s="2"/>
      <c r="M7" s="2"/>
      <c r="N7" s="2"/>
      <c r="O7" s="2"/>
      <c r="P7" s="2"/>
      <c r="Q7" s="2"/>
      <c r="R7" s="2"/>
      <c r="S7" s="2"/>
      <c r="T7" s="2"/>
      <c r="U7" s="2"/>
      <c r="V7" s="2"/>
      <c r="W7" s="2"/>
      <c r="X7" s="2"/>
      <c r="Y7" s="2"/>
      <c r="Z7" s="2"/>
    </row>
    <row r="8">
      <c r="A8" s="3" t="s">
        <v>1582</v>
      </c>
      <c r="B8" s="1" t="s">
        <v>1583</v>
      </c>
      <c r="C8" s="2"/>
      <c r="D8" s="2"/>
      <c r="E8" s="2"/>
      <c r="F8" s="2"/>
      <c r="G8" s="2"/>
      <c r="H8" s="2"/>
      <c r="I8" s="2"/>
      <c r="J8" s="2"/>
      <c r="K8" s="2"/>
      <c r="L8" s="2"/>
      <c r="M8" s="2"/>
      <c r="N8" s="2"/>
      <c r="O8" s="2"/>
      <c r="P8" s="2"/>
      <c r="Q8" s="2"/>
      <c r="R8" s="2"/>
      <c r="S8" s="2"/>
      <c r="T8" s="2"/>
      <c r="U8" s="2"/>
      <c r="V8" s="2"/>
      <c r="W8" s="2"/>
      <c r="X8" s="2"/>
      <c r="Y8" s="2"/>
      <c r="Z8" s="2"/>
    </row>
    <row r="9">
      <c r="A9" s="3" t="s">
        <v>1584</v>
      </c>
      <c r="B9" s="4" t="s">
        <v>1585</v>
      </c>
      <c r="C9" s="2"/>
      <c r="D9" s="2"/>
      <c r="E9" s="2"/>
      <c r="F9" s="2"/>
      <c r="G9" s="2"/>
      <c r="H9" s="2"/>
      <c r="I9" s="2"/>
      <c r="J9" s="2"/>
      <c r="K9" s="2"/>
      <c r="L9" s="2"/>
      <c r="M9" s="2"/>
      <c r="N9" s="2"/>
      <c r="O9" s="2"/>
      <c r="P9" s="2"/>
      <c r="Q9" s="2"/>
      <c r="R9" s="2"/>
      <c r="S9" s="2"/>
      <c r="T9" s="2"/>
      <c r="U9" s="2"/>
      <c r="V9" s="2"/>
      <c r="W9" s="2"/>
      <c r="X9" s="2"/>
      <c r="Y9" s="2"/>
      <c r="Z9" s="2"/>
    </row>
    <row r="10">
      <c r="A10" s="3" t="s">
        <v>1586</v>
      </c>
      <c r="B10" s="1" t="s">
        <v>1587</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1589</v>
      </c>
      <c r="C11" s="2"/>
      <c r="D11" s="2"/>
      <c r="E11" s="2"/>
      <c r="F11" s="2"/>
      <c r="G11" s="2"/>
      <c r="H11" s="2"/>
      <c r="I11" s="2"/>
      <c r="J11" s="2"/>
      <c r="K11" s="2"/>
      <c r="L11" s="2"/>
      <c r="M11" s="2"/>
      <c r="N11" s="2"/>
      <c r="O11" s="2"/>
      <c r="P11" s="2"/>
      <c r="Q11" s="2"/>
      <c r="R11" s="2"/>
      <c r="S11" s="2"/>
      <c r="T11" s="2"/>
      <c r="U11" s="2"/>
      <c r="V11" s="2"/>
      <c r="W11" s="2"/>
      <c r="X11" s="2"/>
      <c r="Y11" s="2"/>
      <c r="Z11" s="2"/>
    </row>
    <row r="12">
      <c r="A12" s="3" t="s">
        <v>1590</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1594</v>
      </c>
      <c r="C14" s="2"/>
      <c r="D14" s="2"/>
      <c r="E14" s="2"/>
      <c r="F14" s="2"/>
      <c r="G14" s="2"/>
      <c r="H14" s="2"/>
      <c r="I14" s="2"/>
      <c r="J14" s="2"/>
      <c r="K14" s="2"/>
      <c r="L14" s="2"/>
      <c r="M14" s="2"/>
      <c r="N14" s="2"/>
      <c r="O14" s="2"/>
      <c r="P14" s="2"/>
      <c r="Q14" s="2"/>
      <c r="R14" s="2"/>
      <c r="S14" s="2"/>
      <c r="T14" s="2"/>
      <c r="U14" s="2"/>
      <c r="V14" s="2"/>
      <c r="W14" s="2"/>
      <c r="X14" s="2"/>
      <c r="Y14" s="2"/>
      <c r="Z14" s="2"/>
    </row>
    <row r="15">
      <c r="A15" s="3" t="s">
        <v>1595</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t="s">
        <v>1597</v>
      </c>
      <c r="C16" s="2"/>
      <c r="D16" s="2"/>
      <c r="E16" s="2"/>
      <c r="F16" s="2"/>
      <c r="G16" s="2"/>
      <c r="H16" s="2"/>
      <c r="I16" s="2"/>
      <c r="J16" s="2"/>
      <c r="K16" s="2"/>
      <c r="L16" s="2"/>
      <c r="M16" s="2"/>
      <c r="N16" s="2"/>
      <c r="O16" s="2"/>
      <c r="P16" s="2"/>
      <c r="Q16" s="2"/>
      <c r="R16" s="2"/>
      <c r="S16" s="2"/>
      <c r="T16" s="2"/>
      <c r="U16" s="2"/>
      <c r="V16" s="2"/>
      <c r="W16" s="2"/>
      <c r="X16" s="2"/>
      <c r="Y16" s="2"/>
      <c r="Z16" s="2"/>
    </row>
    <row r="17">
      <c r="A17" s="3" t="s">
        <v>1598</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1599</v>
      </c>
      <c r="B18" s="1" t="s">
        <v>1600</v>
      </c>
      <c r="C18" s="2"/>
      <c r="D18" s="2"/>
      <c r="E18" s="2"/>
      <c r="F18" s="2"/>
      <c r="G18" s="2"/>
      <c r="H18" s="2"/>
      <c r="I18" s="2"/>
      <c r="J18" s="2"/>
      <c r="K18" s="2"/>
      <c r="L18" s="2"/>
      <c r="M18" s="2"/>
      <c r="N18" s="2"/>
      <c r="O18" s="2"/>
      <c r="P18" s="2"/>
      <c r="Q18" s="2"/>
      <c r="R18" s="2"/>
      <c r="S18" s="2"/>
      <c r="T18" s="2"/>
      <c r="U18" s="2"/>
      <c r="V18" s="2"/>
      <c r="W18" s="2"/>
      <c r="X18" s="2"/>
      <c r="Y18" s="2"/>
      <c r="Z18" s="2"/>
    </row>
    <row r="19">
      <c r="A19" s="3" t="s">
        <v>1601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4" t="s">
        <v>1609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1612</v>
      </c>
      <c r="B29" s="1">
        <v>118.67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1613</v>
      </c>
      <c r="B30" s="1">
        <v>116.02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1614</v>
      </c>
      <c r="B31" s="1">
        <v>114.95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1615</v>
      </c>
      <c r="B32" s="1">
        <v>118.8399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1616</v>
      </c>
      <c r="B33" s="1">
        <v>118.67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1617</v>
      </c>
      <c r="B34" s="1">
        <v>116.02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1618</v>
      </c>
      <c r="B35" s="1">
        <v>114.95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1619</v>
      </c>
      <c r="B36" s="1">
        <v>118.8399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1620</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1621</v>
      </c>
      <c r="B38" s="1">
        <v>0.0034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1622</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1623</v>
      </c>
      <c r="B40" s="1">
        <v>0.33330002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1624</v>
      </c>
      <c r="B41" s="1">
        <v>1.484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1625</v>
      </c>
      <c r="B42" s="1">
        <v>98.63333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1626</v>
      </c>
      <c r="B43" s="1">
        <v>23.597055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1627</v>
      </c>
      <c r="B44" s="1">
        <v>167615.0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1628</v>
      </c>
      <c r="B45" s="1">
        <v>167615.0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1629</v>
      </c>
      <c r="B46" s="1">
        <v>230080.0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1630</v>
      </c>
      <c r="B47" s="1">
        <v>205230.0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1631</v>
      </c>
      <c r="B48" s="1">
        <v>205230.0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1632</v>
      </c>
      <c r="B49" s="1">
        <v>117.88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1633</v>
      </c>
      <c r="B50" s="1">
        <v>118.74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1636</v>
      </c>
      <c r="B53" s="1">
        <v>4.458988032E9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1637</v>
      </c>
      <c r="B54" s="1">
        <v>89.12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1638</v>
      </c>
      <c r="B55" s="1">
        <v>128.7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1639</v>
      </c>
      <c r="B56" s="1">
        <v>3.029389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1640</v>
      </c>
      <c r="B57" s="1">
        <v>115.2388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1641</v>
      </c>
      <c r="B58" s="1">
        <v>106.82165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1642</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1643</v>
      </c>
      <c r="B60" s="1">
        <v>0.003370692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1644</v>
      </c>
      <c r="B61" s="1" t="s">
        <v>1645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1646</v>
      </c>
      <c r="B62" s="1">
        <v>4.475842048E9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1647</v>
      </c>
      <c r="B63" s="1">
        <v>0.02911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1648</v>
      </c>
      <c r="B64" s="1">
        <v>3.7361511E7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1649</v>
      </c>
      <c r="B65" s="1">
        <v>3.76731E7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1650</v>
      </c>
      <c r="B66" s="1">
        <v>2616677.0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1651</v>
      </c>
      <c r="B67" s="1">
        <v>2542994.0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1654</v>
      </c>
      <c r="B70" s="1">
        <v>0.0695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1655</v>
      </c>
      <c r="B71" s="1">
        <v>0.007929999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1656</v>
      </c>
      <c r="B72" s="1">
        <v>1.27511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1657</v>
      </c>
      <c r="B73" s="1">
        <v>12.73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1658</v>
      </c>
      <c r="B74" s="1">
        <v>0.1146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1659</v>
      </c>
      <c r="B75" s="1">
        <v>3.76731E7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1660</v>
      </c>
      <c r="B76" s="1">
        <v>30.91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1661</v>
      </c>
      <c r="B77" s="1">
        <v>3.8291814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1665</v>
      </c>
      <c r="B81" s="1">
        <v>4.5135E7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1666</v>
      </c>
      <c r="B82" s="1">
        <v>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1667</v>
      </c>
      <c r="B83" s="1">
        <v>4.98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1668</v>
      </c>
      <c r="B84" s="1">
        <v>3.041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1669</v>
      </c>
      <c r="B85" s="1">
        <v>32.94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1670</v>
      </c>
      <c r="B86" s="1">
        <v>0.16092741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1672</v>
      </c>
      <c r="B88" s="1">
        <v>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1673</v>
      </c>
      <c r="B89" s="1">
        <v>1.7324928E9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1676</v>
      </c>
      <c r="B91" s="1" t="s">
        <v>1677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v>8.166186E8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v>118.36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v>145.0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1696</v>
      </c>
      <c r="B104" s="1">
        <v>92.0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1697</v>
      </c>
      <c r="B105" s="1">
        <v>125.7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1698</v>
      </c>
      <c r="B106" s="1">
        <v>130.0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1699</v>
      </c>
      <c r="B107" s="1">
        <v>1.81818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t="s">
        <v>1701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1703</v>
      </c>
      <c r="B110" s="1">
        <v>6.57444992E8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1">
        <v>17.451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1705</v>
      </c>
      <c r="B112" s="1">
        <v>1.35878E8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1706</v>
      </c>
      <c r="B113" s="1">
        <v>6.62624E8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1707</v>
      </c>
      <c r="B114" s="1">
        <v>3.145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1708</v>
      </c>
      <c r="B115" s="1">
        <v>4.616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1709</v>
      </c>
      <c r="B116" s="1">
        <v>1.471910016E9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1710</v>
      </c>
      <c r="B117" s="1">
        <v>56.907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1711</v>
      </c>
      <c r="B118" s="1">
        <v>39.34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1712</v>
      </c>
      <c r="B119" s="1">
        <v>0.01795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1713</v>
      </c>
      <c r="B120" s="1">
        <v>0.03985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1714</v>
      </c>
      <c r="B121" s="1">
        <v>7.5177248E7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1715</v>
      </c>
      <c r="B122" s="1">
        <v>1.32063E8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1716</v>
      </c>
      <c r="B123" s="1">
        <v>-0.087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1717</v>
      </c>
      <c r="B124" s="1">
        <v>0.35397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1718</v>
      </c>
      <c r="B125" s="1">
        <v>0.09231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1719</v>
      </c>
      <c r="B126" s="1">
        <v>0.05035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1720</v>
      </c>
      <c r="B127" s="1" t="s">
        <v>1645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77.0</v>
      </c>
      <c r="C3" s="1">
        <v>146.0</v>
      </c>
      <c r="D3" s="1">
        <v>78.0</v>
      </c>
      <c r="E3" s="1">
        <v>116.0</v>
      </c>
      <c r="F3" s="1">
        <v>87.0</v>
      </c>
      <c r="G3" s="1">
        <v>-73.0</v>
      </c>
      <c r="H3" s="1">
        <v>146.0</v>
      </c>
      <c r="I3" s="1">
        <v>94.0</v>
      </c>
      <c r="J3" s="1">
        <v>84.0</v>
      </c>
      <c r="K3" s="1">
        <v>135.0</v>
      </c>
      <c r="L3" s="1">
        <f>IF(K3*FORECAST(L2,B3:K3,B2:K2)&gt;0,FORECAST(L2,B3:K3,B2:K2),K3)*$X$1</f>
        <v>92.26666667</v>
      </c>
      <c r="M3" s="1">
        <f>IF(L3*FORECAST(M2,B3:L3,B2:L2)&gt;0,FORECAST(M2,B3:L3,B2:L2),L3)*$X$1</f>
        <v>92.86060606</v>
      </c>
      <c r="N3" s="1">
        <f>IF(M3*FORECAST(N2,B3:M3,B2:M2)&gt;0,FORECAST(N2,B3:M3,B2:M2),M3)*$X$1</f>
        <v>93.45454545</v>
      </c>
      <c r="O3" s="1">
        <f>IF(N3*FORECAST(O2,B3:N3,B2:N2)&gt;0,FORECAST(O2,B3:N3,B2:N2),N3)*$X$1</f>
        <v>94.04848485</v>
      </c>
      <c r="P3" s="1">
        <f>IF(O3*FORECAST(P2,B3:O3,B2:O2)&gt;0,FORECAST(P2,B3:O3,B2:O2),O3)*$X$1</f>
        <v>94.64242424</v>
      </c>
      <c r="Q3" s="1">
        <f>IF(P3*FORECAST(Q2,B3:P3,B2:P2)&gt;0,FORECAST(Q2,B3:P3,B2:P2),P3)*$X$1</f>
        <v>95.23636364</v>
      </c>
      <c r="R3" s="1">
        <f>IF(Q3*FORECAST(R2,B3:Q3,B2:Q2)&gt;0,FORECAST(R2,B3:Q3,B2:Q2),Q3)*$X$1</f>
        <v>95.83030303</v>
      </c>
      <c r="S3" s="5">
        <f>IF(R3*FORECAST(S2,B3:R3,B2:R2)&gt;0,FORECAST(S2,B3:R3,B2:R2),R3)*$X$1</f>
        <v>96.42424242</v>
      </c>
      <c r="T3" s="5">
        <f>IF(S3*FORECAST(T2,B3:S3,B2:S2)&gt;0,FORECAST(T2,B3:S3,B2:S2),S3)*$X$1</f>
        <v>97.01818182</v>
      </c>
      <c r="U3" s="5">
        <f>IF(T3*FORECAST(U2,B3:T3,B2:T2)&gt;0,FORECAST(U2,B3:T3,B2:T2),T3)*$X$1</f>
        <v>97.61212121</v>
      </c>
      <c r="V3" s="5">
        <f>IF(U3*FORECAST(V2,B3:U3,B2:U2)&gt;0,FORECAST(V2,B3:U3,B2:U2),U3)*$X$1</f>
        <v>98.20606061</v>
      </c>
      <c r="W3" s="5">
        <f>IF(V3*FORECAST(W2,B3:V3,B2:V2)&gt;0,FORECAST(W2,B3:V3,B2:V2),V3)*$X$1</f>
        <v>98.8</v>
      </c>
      <c r="X3" s="2"/>
      <c r="Y3" s="2"/>
      <c r="Z3" s="2"/>
    </row>
    <row r="4">
      <c r="A4" s="3" t="s">
        <v>127</v>
      </c>
      <c r="B4" s="1">
        <v>-128.0</v>
      </c>
      <c r="C4" s="1">
        <v>-170.0</v>
      </c>
      <c r="D4" s="1">
        <v>-287.0</v>
      </c>
      <c r="E4" s="1">
        <v>-410.0</v>
      </c>
      <c r="F4" s="1">
        <v>-352.0</v>
      </c>
      <c r="G4" s="1">
        <v>98.0</v>
      </c>
      <c r="H4" s="1">
        <v>-45.0</v>
      </c>
      <c r="I4" s="1">
        <v>-40.0</v>
      </c>
      <c r="J4" s="1">
        <v>23.0</v>
      </c>
      <c r="K4" s="1">
        <v>-28.0</v>
      </c>
      <c r="L4" s="2"/>
      <c r="M4" s="2"/>
      <c r="N4" s="2"/>
      <c r="O4" s="2"/>
      <c r="P4" s="2"/>
      <c r="Q4" s="2"/>
      <c r="R4" s="2"/>
      <c r="S4" s="2"/>
      <c r="T4" s="2"/>
      <c r="U4" s="2"/>
      <c r="V4" s="2"/>
      <c r="W4" s="2"/>
      <c r="X4" s="2"/>
      <c r="Y4" s="2"/>
      <c r="Z4" s="2"/>
    </row>
    <row r="5">
      <c r="A5" s="3" t="s">
        <v>1722</v>
      </c>
      <c r="B5" s="1">
        <v>41.0</v>
      </c>
      <c r="C5" s="1">
        <v>41.0</v>
      </c>
      <c r="D5" s="1">
        <v>40.0</v>
      </c>
      <c r="E5" s="1">
        <v>40.0</v>
      </c>
      <c r="F5" s="1">
        <v>39.0</v>
      </c>
      <c r="G5" s="1">
        <v>38.0</v>
      </c>
      <c r="H5" s="1">
        <v>38.0</v>
      </c>
      <c r="I5" s="1">
        <v>38.0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(1+0.02)/(0.0846-0.02)</f>
        <v>1560</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NPV(0.0846,M3:W3)</f>
        <v>665.797261</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NPV(0.0846,M16:W16)</f>
        <v>638.4972002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1304.294461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1332.294461</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36.00795841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46.0</v>
      </c>
      <c r="C3" s="1">
        <v>-158.0</v>
      </c>
      <c r="D3" s="1">
        <v>127.0</v>
      </c>
      <c r="E3" s="1">
        <v>138.0</v>
      </c>
      <c r="F3" s="1">
        <v>147.0</v>
      </c>
      <c r="G3" s="1">
        <v>64.0</v>
      </c>
      <c r="H3" s="1">
        <v>135.0</v>
      </c>
      <c r="I3" s="1">
        <v>135.0</v>
      </c>
      <c r="J3" s="1">
        <v>200.0</v>
      </c>
      <c r="K3" s="1">
        <v>128.0</v>
      </c>
      <c r="L3" s="1">
        <f>IF(K3*FORECAST(L2,B3:K3,B2:K2)&gt;0,FORECAST(L2,B3:K3,B2:K2),K3)*$X$1</f>
        <v>202.6</v>
      </c>
      <c r="M3" s="1">
        <f>IF(L3*FORECAST(M2,B3:L3,B2:L2)&gt;0,FORECAST(M2,B3:L3,B2:L2),L3)*$X$1</f>
        <v>221.9454545</v>
      </c>
      <c r="N3" s="1">
        <f>IF(M3*FORECAST(N2,B3:M3,B2:M2)&gt;0,FORECAST(N2,B3:M3,B2:M2),M3)*$X$1</f>
        <v>241.2909091</v>
      </c>
      <c r="O3" s="1">
        <f>IF(N3*FORECAST(O2,B3:N3,B2:N2)&gt;0,FORECAST(O2,B3:N3,B2:N2),N3)*$X$1</f>
        <v>260.6363636</v>
      </c>
      <c r="P3" s="1">
        <f>IF(O3*FORECAST(P2,B3:O3,B2:O2)&gt;0,FORECAST(P2,B3:O3,B2:O2),O3)*$X$1</f>
        <v>279.9818182</v>
      </c>
      <c r="Q3" s="1">
        <f>IF(P3*FORECAST(Q2,B3:P3,B2:P2)&gt;0,FORECAST(Q2,B3:P3,B2:P2),P3)*$X$1</f>
        <v>299.3272727</v>
      </c>
      <c r="R3" s="1">
        <f>IF(Q3*FORECAST(R2,B3:Q3,B2:Q2)&gt;0,FORECAST(R2,B3:Q3,B2:Q2),Q3)*$X$1</f>
        <v>318.6727273</v>
      </c>
      <c r="S3" s="5">
        <f>IF(R3*FORECAST(S2,B3:R3,B2:R2)&gt;0,FORECAST(S2,B3:R3,B2:R2),R3)*$X$1</f>
        <v>338.0181818</v>
      </c>
      <c r="T3" s="5">
        <f>IF(S3*FORECAST(T2,B3:S3,B2:S2)&gt;0,FORECAST(T2,B3:S3,B2:S2),S3)*$X$1</f>
        <v>357.3636364</v>
      </c>
      <c r="U3" s="5">
        <f>IF(T3*FORECAST(U2,B3:T3,B2:T2)&gt;0,FORECAST(U2,B3:T3,B2:T2),T3)*$X$1</f>
        <v>376.7090909</v>
      </c>
      <c r="V3" s="5">
        <f>IF(U3*FORECAST(V2,B3:U3,B2:U2)&gt;0,FORECAST(V2,B3:U3,B2:U2),U3)*$X$1</f>
        <v>396.0545455</v>
      </c>
      <c r="W3" s="5">
        <f>IF(V3*FORECAST(W2,B3:V3,B2:V2)&gt;0,FORECAST(W2,B3:V3,B2:V2),V3)*$X$1</f>
        <v>415.4</v>
      </c>
      <c r="X3" s="2"/>
      <c r="Y3" s="2"/>
      <c r="Z3" s="2"/>
    </row>
    <row r="4">
      <c r="A4" s="3" t="s">
        <v>127</v>
      </c>
      <c r="B4" s="1">
        <v>-128.0</v>
      </c>
      <c r="C4" s="1">
        <v>-170.0</v>
      </c>
      <c r="D4" s="1">
        <v>-287.0</v>
      </c>
      <c r="E4" s="1">
        <v>-410.0</v>
      </c>
      <c r="F4" s="1">
        <v>-352.0</v>
      </c>
      <c r="G4" s="1">
        <v>98.0</v>
      </c>
      <c r="H4" s="1">
        <v>-45.0</v>
      </c>
      <c r="I4" s="1">
        <v>-40.0</v>
      </c>
      <c r="J4" s="1">
        <v>23.0</v>
      </c>
      <c r="K4" s="1">
        <v>-28.0</v>
      </c>
      <c r="L4" s="2"/>
      <c r="M4" s="2"/>
      <c r="N4" s="2"/>
      <c r="O4" s="2"/>
      <c r="P4" s="2"/>
      <c r="Q4" s="2"/>
      <c r="R4" s="2"/>
      <c r="S4" s="2"/>
      <c r="T4" s="2"/>
      <c r="U4" s="2"/>
      <c r="V4" s="2"/>
      <c r="W4" s="2"/>
      <c r="X4" s="2"/>
      <c r="Y4" s="2"/>
      <c r="Z4" s="2"/>
    </row>
    <row r="5">
      <c r="A5" s="3" t="s">
        <v>1722</v>
      </c>
      <c r="B5" s="1">
        <v>41.0</v>
      </c>
      <c r="C5" s="1">
        <v>41.0</v>
      </c>
      <c r="D5" s="1">
        <v>40.0</v>
      </c>
      <c r="E5" s="1">
        <v>40.0</v>
      </c>
      <c r="F5" s="1">
        <v>39.0</v>
      </c>
      <c r="G5" s="1">
        <v>38.0</v>
      </c>
      <c r="H5" s="1">
        <v>38.0</v>
      </c>
      <c r="I5" s="1">
        <v>38.0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(1+0.02)/(0.0846-0.02)</f>
        <v>6558.947368</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NPV(0.0846,M3:W3)</f>
        <v>2116.831088</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NPV(0.0846,M16:W16)</f>
        <v>2684.531751</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4801.362839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4829.362839</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130.52332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6558.947368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