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<sst xmlns="http://schemas.openxmlformats.org/spreadsheetml/2006/main" count="1894" uniqueCount="1663">
  <si>
    <t>ticker</t>
  </si>
  <si>
    <t>AEG</t>
  </si>
  <si>
    <t>nombre</t>
  </si>
  <si>
    <t>AEGON LTD</t>
  </si>
  <si>
    <t>empresa</t>
  </si>
  <si>
    <t>Life &amp; Health Insurance</t>
  </si>
  <si>
    <t>Open</t>
  </si>
  <si>
    <t>Target Price</t>
  </si>
  <si>
    <t>Upside</t>
  </si>
  <si>
    <t>1769.96%</t>
  </si>
  <si>
    <t>Country</t>
  </si>
  <si>
    <t>Netherlands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</si>
  <si>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</si>
  <si>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</si>
  <si>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</si>
  <si>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</si>
  <si>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</si>
  <si>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</si>
  <si>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</si>
  <si>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</si>
  <si>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</si>
  <si>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</si>
  <si>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</si>
  <si>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</si>
  <si>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</si>
  <si>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Amort. Of Deferred Policy Acq. Costs - (CF)</t>
  </si>
  <si>
    <t>Provision for Credit Losses</t>
  </si>
  <si>
    <t>(Income) Loss On Equity Investments - (CF)</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</si>
  <si>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</si>
  <si>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</si>
  <si>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</si>
  <si>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</si>
  <si>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</si>
  <si>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</si>
  <si>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</si>
  <si>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</si>
  <si>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</si>
  <si>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</si>
  <si>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</si>
  <si>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</si>
  <si>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</si>
  <si>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</si>
  <si>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</si>
  <si>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</si>
  <si>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</si>
  <si>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</si>
  <si>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</si>
  <si>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</si>
  <si>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</si>
  <si>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</si>
  <si>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</si>
  <si>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</si>
  <si>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</si>
  <si>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</si>
  <si>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</si>
  <si>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</si>
  <si>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</si>
  <si>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</si>
  <si>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</si>
  <si>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</si>
  <si>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</si>
  <si>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</si>
  <si>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</si>
  <si>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</si>
  <si>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</si>
  <si>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</si>
  <si>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</si>
  <si>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</si>
  <si>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</si>
  <si>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</si>
  <si>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</si>
  <si>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</si>
  <si>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</si>
  <si>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</si>
  <si>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</si>
  <si>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</si>
  <si>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</si>
  <si>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</si>
  <si>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</si>
  <si>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</si>
  <si>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</si>
  <si>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</si>
  <si>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</si>
  <si>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</si>
  <si>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Deferred Charges Long-Term</t>
  </si>
  <si>
    <t>Other Long-Term Assets, Total</t>
  </si>
  <si>
    <t>Total Assets</t>
  </si>
  <si>
    <t>Liabilities</t>
  </si>
  <si>
    <t>Accrued Expenses,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</si>
  <si>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</si>
  <si>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</si>
  <si>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</si>
  <si>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</si>
  <si>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</si>
  <si>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</si>
  <si>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</si>
  <si>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</si>
  <si>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</si>
  <si>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Trust Preferred Securities (BS)</t>
  </si>
  <si>
    <t>Separate Account Liability</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</si>
  <si>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</si>
  <si>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</si>
  <si>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</si>
  <si>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</si>
  <si>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</si>
  <si>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</si>
  <si>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</si>
  <si>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</si>
  <si>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</si>
  <si>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</si>
  <si>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</si>
  <si>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</si>
  <si>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</si>
  <si>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</si>
  <si>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</si>
  <si>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</si>
  <si>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</si>
  <si>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</si>
  <si>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</si>
  <si>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11.53</t>
  </si>
  <si>
    <t>11.35</t>
  </si>
  <si>
    <t>10.42</t>
  </si>
  <si>
    <t>10.23</t>
  </si>
  <si>
    <t>9.42</t>
  </si>
  <si>
    <t>10.67</t>
  </si>
  <si>
    <t>10.72</t>
  </si>
  <si>
    <t>11.88</t>
  </si>
  <si>
    <t>5.83</t>
  </si>
  <si>
    <t>4.31</t>
  </si>
  <si>
    <t>Tangible Book Value</t>
  </si>
  <si>
    <t>Tangible Book Value Per Share</t>
  </si>
  <si>
    <t>11.4</t>
  </si>
  <si>
    <t>11.17</t>
  </si>
  <si>
    <t>10.24</t>
  </si>
  <si>
    <t>10.04</t>
  </si>
  <si>
    <t>9.17</t>
  </si>
  <si>
    <t>10.48</t>
  </si>
  <si>
    <t>11.63</t>
  </si>
  <si>
    <t>5.64</t>
  </si>
  <si>
    <t>4.09</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</si>
  <si>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</si>
  <si>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</si>
  <si>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</si>
  <si>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</si>
  <si>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</si>
  <si>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</si>
  <si>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</si>
  <si>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</si>
  <si>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</si>
  <si>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</si>
  <si>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</si>
  <si>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</si>
  <si>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</si>
  <si>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</si>
  <si>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</si>
  <si>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</si>
  <si>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</si>
  <si>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Provision For Loan Losses - (Ins. / REIT / Utility Templates)</t>
  </si>
  <si>
    <t>Stock-Based Compensation (IS)</t>
  </si>
  <si>
    <t>Salaries And Other Employee Benefits</t>
  </si>
  <si>
    <t>Other Operating Expenses</t>
  </si>
  <si>
    <t>Total Operating Expenses</t>
  </si>
  <si>
    <t>Operating Income</t>
  </si>
  <si>
    <t>Interest Expense, Total</t>
  </si>
  <si>
    <t>Income (Loss) on Equity Invest.</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</si>
  <si>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</si>
  <si>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</si>
  <si>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</si>
  <si>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</si>
  <si>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</si>
  <si>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</si>
  <si>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</si>
  <si>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</si>
  <si>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</si>
  <si>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</si>
  <si>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</si>
  <si>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</si>
  <si>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</si>
  <si>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</si>
  <si>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</si>
  <si>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</si>
  <si>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</si>
  <si>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</si>
  <si>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</si>
  <si>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</si>
  <si>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0.29</t>
  </si>
  <si>
    <t>0.27</t>
  </si>
  <si>
    <t>0.22</t>
  </si>
  <si>
    <t>1.08</t>
  </si>
  <si>
    <t>0.56</t>
  </si>
  <si>
    <t>-0.09</t>
  </si>
  <si>
    <t>0.78</t>
  </si>
  <si>
    <t>-1.27</t>
  </si>
  <si>
    <t>-0.12</t>
  </si>
  <si>
    <t>Basic EPS - Continuing Operations</t>
  </si>
  <si>
    <t>-0.54</t>
  </si>
  <si>
    <t>-0.11</t>
  </si>
  <si>
    <t>Basic Weighted Average Shares Outstanding</t>
  </si>
  <si>
    <t>Net EPS - Diluted</t>
  </si>
  <si>
    <t>Diluted EPS - Continuing Operations</t>
  </si>
  <si>
    <t>Diluted Weighted Average Shares Outstanding</t>
  </si>
  <si>
    <t>Normalized Basic EPS</t>
  </si>
  <si>
    <t>0.4</t>
  </si>
  <si>
    <t>0.43</t>
  </si>
  <si>
    <t>0.54</t>
  </si>
  <si>
    <t>0.23</t>
  </si>
  <si>
    <t>0.36</t>
  </si>
  <si>
    <t>-0.05</t>
  </si>
  <si>
    <t>0.64</t>
  </si>
  <si>
    <t>-0.55</t>
  </si>
  <si>
    <t>Normalized Diluted EPS</t>
  </si>
  <si>
    <t>Dividend Per Share</t>
  </si>
  <si>
    <t>0.25</t>
  </si>
  <si>
    <t>0.26</t>
  </si>
  <si>
    <t>0.15</t>
  </si>
  <si>
    <t>0.12</t>
  </si>
  <si>
    <t>0.17</t>
  </si>
  <si>
    <t>0.3</t>
  </si>
  <si>
    <t>Payout Ratio</t>
  </si>
  <si>
    <t>57.8</t>
  </si>
  <si>
    <t>61.88</t>
  </si>
  <si>
    <t>75.77</t>
  </si>
  <si>
    <t>18.3</t>
  </si>
  <si>
    <t>65.35</t>
  </si>
  <si>
    <t>33.98</t>
  </si>
  <si>
    <t>-80.82</t>
  </si>
  <si>
    <t>-8.49</t>
  </si>
  <si>
    <t>-312.29</t>
  </si>
  <si>
    <t>American Depositary Receipts Ratio (ADR)</t>
  </si>
  <si>
    <t>EBITDA</t>
  </si>
  <si>
    <t>EBITA</t>
  </si>
  <si>
    <t>EBIT</t>
  </si>
  <si>
    <t>EBITDAR</t>
  </si>
  <si>
    <t>Effective Tax Rate - (Ratio)</t>
  </si>
  <si>
    <t>14.85</t>
  </si>
  <si>
    <t>18.54</t>
  </si>
  <si>
    <t>27.2</t>
  </si>
  <si>
    <t>1.34</t>
  </si>
  <si>
    <t>5.33</t>
  </si>
  <si>
    <t>14.96</t>
  </si>
  <si>
    <t>62.91</t>
  </si>
  <si>
    <t>14.05</t>
  </si>
  <si>
    <t>33.57</t>
  </si>
  <si>
    <t>53.45</t>
  </si>
  <si>
    <t>Total Current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</si>
  <si>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</si>
  <si>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</si>
  <si>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</si>
  <si>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</si>
  <si>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</si>
  <si>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</si>
  <si>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</si>
  <si>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</si>
  <si>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</si>
  <si>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</si>
  <si>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</si>
  <si>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</si>
  <si>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</si>
  <si>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0.21</t>
  </si>
  <si>
    <t>0.24</t>
  </si>
  <si>
    <t>0.31</t>
  </si>
  <si>
    <t>0.16</t>
  </si>
  <si>
    <t>0.02</t>
  </si>
  <si>
    <t>-0.24</t>
  </si>
  <si>
    <t>-0.01</t>
  </si>
  <si>
    <t>Return on Total Capital</t>
  </si>
  <si>
    <t>1.95</t>
  </si>
  <si>
    <t>2.33</t>
  </si>
  <si>
    <t>2.2</t>
  </si>
  <si>
    <t>2.91</t>
  </si>
  <si>
    <t>1.53</t>
  </si>
  <si>
    <t>2.25</t>
  </si>
  <si>
    <t>2.76</t>
  </si>
  <si>
    <t>-3.21</t>
  </si>
  <si>
    <t>Return On Equity %</t>
  </si>
  <si>
    <t>2.58</t>
  </si>
  <si>
    <t>2.29</t>
  </si>
  <si>
    <t>9.61</t>
  </si>
  <si>
    <t>3.05</t>
  </si>
  <si>
    <t>5.27</t>
  </si>
  <si>
    <t>6.5</t>
  </si>
  <si>
    <t>-5.07</t>
  </si>
  <si>
    <t>-1.78</t>
  </si>
  <si>
    <t>Return on Common Equity</t>
  </si>
  <si>
    <t>2.39</t>
  </si>
  <si>
    <t>2.07</t>
  </si>
  <si>
    <t>1.77</t>
  </si>
  <si>
    <t>9.09</t>
  </si>
  <si>
    <t>2.56</t>
  </si>
  <si>
    <t>4.9</t>
  </si>
  <si>
    <t>-0.75</t>
  </si>
  <si>
    <t>6.2</t>
  </si>
  <si>
    <t>-5.45</t>
  </si>
  <si>
    <t>-2.08</t>
  </si>
  <si>
    <t>Margin Analysis</t>
  </si>
  <si>
    <t>Gross Profit Margin %</t>
  </si>
  <si>
    <t>20.53</t>
  </si>
  <si>
    <t>16.27</t>
  </si>
  <si>
    <t>10.32</t>
  </si>
  <si>
    <t>10.79</t>
  </si>
  <si>
    <t>26.07</t>
  </si>
  <si>
    <t>7.72</t>
  </si>
  <si>
    <t>7.81</t>
  </si>
  <si>
    <t>10.66</t>
  </si>
  <si>
    <t>-9.72</t>
  </si>
  <si>
    <t>39.82</t>
  </si>
  <si>
    <t>SG&amp;A Margin</t>
  </si>
  <si>
    <t>7.31</t>
  </si>
  <si>
    <t>11.06</t>
  </si>
  <si>
    <t>7.07</t>
  </si>
  <si>
    <t>6.76</t>
  </si>
  <si>
    <t>19.67</t>
  </si>
  <si>
    <t>5.73</t>
  </si>
  <si>
    <t>7.43</t>
  </si>
  <si>
    <t>7.06</t>
  </si>
  <si>
    <t>-22.7</t>
  </si>
  <si>
    <t>4.66</t>
  </si>
  <si>
    <t>EBITDA Margin %</t>
  </si>
  <si>
    <t>3.09</t>
  </si>
  <si>
    <t>6.14</t>
  </si>
  <si>
    <t>3.5</t>
  </si>
  <si>
    <t>4.89</t>
  </si>
  <si>
    <t>0.86</t>
  </si>
  <si>
    <t>3.67</t>
  </si>
  <si>
    <t>EBITA Margin %</t>
  </si>
  <si>
    <t>5.13</t>
  </si>
  <si>
    <t>3.18</t>
  </si>
  <si>
    <t>3.83</t>
  </si>
  <si>
    <t>5.69</t>
  </si>
  <si>
    <t>2.21</t>
  </si>
  <si>
    <t>0.37</t>
  </si>
  <si>
    <t>3.69</t>
  </si>
  <si>
    <t>12.83</t>
  </si>
  <si>
    <t>-0.39</t>
  </si>
  <si>
    <t>EBIT Margin %</t>
  </si>
  <si>
    <t>2.96</t>
  </si>
  <si>
    <t>5.09</t>
  </si>
  <si>
    <t>3.16</t>
  </si>
  <si>
    <t>3.8</t>
  </si>
  <si>
    <t>5.61</t>
  </si>
  <si>
    <t>2.19</t>
  </si>
  <si>
    <t>0.34</t>
  </si>
  <si>
    <t>3.66</t>
  </si>
  <si>
    <t>12.93</t>
  </si>
  <si>
    <t>-0.49</t>
  </si>
  <si>
    <t>Income From Continuing Operations Margin %</t>
  </si>
  <si>
    <t>1.75</t>
  </si>
  <si>
    <t>2.22</t>
  </si>
  <si>
    <t>1.17</t>
  </si>
  <si>
    <t>4.39</t>
  </si>
  <si>
    <t>3.95</t>
  </si>
  <si>
    <t>1.93</t>
  </si>
  <si>
    <t>-0.28</t>
  </si>
  <si>
    <t>3.45</t>
  </si>
  <si>
    <t>7.95</t>
  </si>
  <si>
    <t>-1.4</t>
  </si>
  <si>
    <t>Net Income Margin %</t>
  </si>
  <si>
    <t>-0.3</t>
  </si>
  <si>
    <t>3.35</t>
  </si>
  <si>
    <t>19.65</t>
  </si>
  <si>
    <t>-1.38</t>
  </si>
  <si>
    <t>Net Avail. For Common Margin %</t>
  </si>
  <si>
    <t>1.4</t>
  </si>
  <si>
    <t>1.79</t>
  </si>
  <si>
    <t>0.91</t>
  </si>
  <si>
    <t>4.15</t>
  </si>
  <si>
    <t>3.32</t>
  </si>
  <si>
    <t>-0.38</t>
  </si>
  <si>
    <t>3.27</t>
  </si>
  <si>
    <t>8.46</t>
  </si>
  <si>
    <t>-1.62</t>
  </si>
  <si>
    <t>Normalized Net Income Margin</t>
  </si>
  <si>
    <t>2.67</t>
  </si>
  <si>
    <t>1.78</t>
  </si>
  <si>
    <t>2.65</t>
  </si>
  <si>
    <t>1.16</t>
  </si>
  <si>
    <t>-0.2</t>
  </si>
  <si>
    <t>2.68</t>
  </si>
  <si>
    <t>8.58</t>
  </si>
  <si>
    <t>-0.78</t>
  </si>
  <si>
    <t>Levered Free Cash Flow Margin</t>
  </si>
  <si>
    <t>2.69</t>
  </si>
  <si>
    <t>10.4</t>
  </si>
  <si>
    <t>-16.03</t>
  </si>
  <si>
    <t>4.45</t>
  </si>
  <si>
    <t>32.05</t>
  </si>
  <si>
    <t>1.33</t>
  </si>
  <si>
    <t>10.01</t>
  </si>
  <si>
    <t>17.18</t>
  </si>
  <si>
    <t>65.69</t>
  </si>
  <si>
    <t>Unlevered Free Cash Flow Margin</t>
  </si>
  <si>
    <t>3.85</t>
  </si>
  <si>
    <t>3.49</t>
  </si>
  <si>
    <t>10.84</t>
  </si>
  <si>
    <t>-15.53</t>
  </si>
  <si>
    <t>6.21</t>
  </si>
  <si>
    <t>32.55</t>
  </si>
  <si>
    <t>1.98</t>
  </si>
  <si>
    <t>10.44</t>
  </si>
  <si>
    <t>15.59</t>
  </si>
  <si>
    <t>67.87</t>
  </si>
  <si>
    <t>Asset Turnover</t>
  </si>
  <si>
    <t>0.11</t>
  </si>
  <si>
    <t>0.08</t>
  </si>
  <si>
    <t>0.13</t>
  </si>
  <si>
    <t>0.05</t>
  </si>
  <si>
    <t>-0.03</t>
  </si>
  <si>
    <t>0.04</t>
  </si>
  <si>
    <t>Fixed Assets Turnover</t>
  </si>
  <si>
    <t>208.51</t>
  </si>
  <si>
    <t>141.4</t>
  </si>
  <si>
    <t>209.56</t>
  </si>
  <si>
    <t>231.56</t>
  </si>
  <si>
    <t>78.55</t>
  </si>
  <si>
    <t>166.84</t>
  </si>
  <si>
    <t>95.57</t>
  </si>
  <si>
    <t>104.47</t>
  </si>
  <si>
    <t>-29.42</t>
  </si>
  <si>
    <t>29.22</t>
  </si>
  <si>
    <t>Receivables Turnover (Average Receivables)</t>
  </si>
  <si>
    <t>18.39</t>
  </si>
  <si>
    <t>17.81</t>
  </si>
  <si>
    <t>11.22</t>
  </si>
  <si>
    <t>25.97</t>
  </si>
  <si>
    <t>25.21</t>
  </si>
  <si>
    <t>25.27</t>
  </si>
  <si>
    <t>28.14</t>
  </si>
  <si>
    <t>33.74</t>
  </si>
  <si>
    <t>30.66</t>
  </si>
  <si>
    <t>-33.68</t>
  </si>
  <si>
    <t>Short Term Liquidity</t>
  </si>
  <si>
    <t>Current Ratio</t>
  </si>
  <si>
    <t>1.2</t>
  </si>
  <si>
    <t>1.37</t>
  </si>
  <si>
    <t>1.32</t>
  </si>
  <si>
    <t>1.72</t>
  </si>
  <si>
    <t>2.38</t>
  </si>
  <si>
    <t>1.48</t>
  </si>
  <si>
    <t>1.47</t>
  </si>
  <si>
    <t>1.39</t>
  </si>
  <si>
    <t>4.98</t>
  </si>
  <si>
    <t>Quick Ratio</t>
  </si>
  <si>
    <t>0.42</t>
  </si>
  <si>
    <t>0.72</t>
  </si>
  <si>
    <t>0.65</t>
  </si>
  <si>
    <t>0.76</t>
  </si>
  <si>
    <t>1.12</t>
  </si>
  <si>
    <t>1.01</t>
  </si>
  <si>
    <t>0.93</t>
  </si>
  <si>
    <t>0.96</t>
  </si>
  <si>
    <t>1.35</t>
  </si>
  <si>
    <t>Operating Cash Flow to Current Liabilities</t>
  </si>
  <si>
    <t>0.07</t>
  </si>
  <si>
    <t>0.01</t>
  </si>
  <si>
    <t>-0.07</t>
  </si>
  <si>
    <t>0.03</t>
  </si>
  <si>
    <t>Days Sales Outstanding (Average Receivables)</t>
  </si>
  <si>
    <t>19.85</t>
  </si>
  <si>
    <t>20.49</t>
  </si>
  <si>
    <t>32.61</t>
  </si>
  <si>
    <t>14.06</t>
  </si>
  <si>
    <t>14.48</t>
  </si>
  <si>
    <t>14.44</t>
  </si>
  <si>
    <t>10.82</t>
  </si>
  <si>
    <t>11.91</t>
  </si>
  <si>
    <t>-10.84</t>
  </si>
  <si>
    <t>Average Days Payable Outstanding</t>
  </si>
  <si>
    <t>80.14</t>
  </si>
  <si>
    <t>111.96</t>
  </si>
  <si>
    <t>71.88</t>
  </si>
  <si>
    <t>77.62</t>
  </si>
  <si>
    <t>258.3</t>
  </si>
  <si>
    <t>55.45</t>
  </si>
  <si>
    <t>71.38</t>
  </si>
  <si>
    <t>69.47</t>
  </si>
  <si>
    <t>-199.19</t>
  </si>
  <si>
    <t>20.52</t>
  </si>
  <si>
    <t>Long Term Solvency</t>
  </si>
  <si>
    <t>Total Debt/Equity</t>
  </si>
  <si>
    <t>61.02</t>
  </si>
  <si>
    <t>55.33</t>
  </si>
  <si>
    <t>76.78</t>
  </si>
  <si>
    <t>78.96</t>
  </si>
  <si>
    <t>72.97</t>
  </si>
  <si>
    <t>60.9</t>
  </si>
  <si>
    <t>57.13</t>
  </si>
  <si>
    <t>56.72</t>
  </si>
  <si>
    <t>67.84</t>
  </si>
  <si>
    <t>51.74</t>
  </si>
  <si>
    <t>Total Debt / Total Capital</t>
  </si>
  <si>
    <t>37.89</t>
  </si>
  <si>
    <t>35.62</t>
  </si>
  <si>
    <t>43.43</t>
  </si>
  <si>
    <t>44.12</t>
  </si>
  <si>
    <t>42.19</t>
  </si>
  <si>
    <t>37.85</t>
  </si>
  <si>
    <t>36.36</t>
  </si>
  <si>
    <t>36.19</t>
  </si>
  <si>
    <t>40.42</t>
  </si>
  <si>
    <t>34.1</t>
  </si>
  <si>
    <t>LT Debt/Equity</t>
  </si>
  <si>
    <t>41.06</t>
  </si>
  <si>
    <t>39.18</t>
  </si>
  <si>
    <t>49.22</t>
  </si>
  <si>
    <t>52.65</t>
  </si>
  <si>
    <t>54.08</t>
  </si>
  <si>
    <t>28.4</t>
  </si>
  <si>
    <t>40.57</t>
  </si>
  <si>
    <t>42.37</t>
  </si>
  <si>
    <t>40.48</t>
  </si>
  <si>
    <t>50.76</t>
  </si>
  <si>
    <t>Long-Term Debt / Total Capital</t>
  </si>
  <si>
    <t>25.5</t>
  </si>
  <si>
    <t>25.23</t>
  </si>
  <si>
    <t>27.84</t>
  </si>
  <si>
    <t>29.42</t>
  </si>
  <si>
    <t>31.26</t>
  </si>
  <si>
    <t>17.65</t>
  </si>
  <si>
    <t>25.82</t>
  </si>
  <si>
    <t>27.03</t>
  </si>
  <si>
    <t>24.12</t>
  </si>
  <si>
    <t>33.45</t>
  </si>
  <si>
    <t>Total Liabilities / Total Assets</t>
  </si>
  <si>
    <t>93.45</t>
  </si>
  <si>
    <t>93.41</t>
  </si>
  <si>
    <t>94.19</t>
  </si>
  <si>
    <t>93.85</t>
  </si>
  <si>
    <t>94.25</t>
  </si>
  <si>
    <t>94.45</t>
  </si>
  <si>
    <t>94.44</t>
  </si>
  <si>
    <t>94.28</t>
  </si>
  <si>
    <t>96.62</t>
  </si>
  <si>
    <t>96.83</t>
  </si>
  <si>
    <t>EBIT / Interest Expense</t>
  </si>
  <si>
    <t>3.96</t>
  </si>
  <si>
    <t>4.55</t>
  </si>
  <si>
    <t>4.7</t>
  </si>
  <si>
    <t>1.99</t>
  </si>
  <si>
    <t>2.74</t>
  </si>
  <si>
    <t>0.33</t>
  </si>
  <si>
    <t>5.39</t>
  </si>
  <si>
    <t>-0.14</t>
  </si>
  <si>
    <t>EBITDA / Interest Expense</t>
  </si>
  <si>
    <t>3.61</t>
  </si>
  <si>
    <t>4.77</t>
  </si>
  <si>
    <t>5.03</t>
  </si>
  <si>
    <t>6.04</t>
  </si>
  <si>
    <t>2.48</t>
  </si>
  <si>
    <t>3.34</t>
  </si>
  <si>
    <t>5.54</t>
  </si>
  <si>
    <t>-4.57</t>
  </si>
  <si>
    <t>(EBITDA - Capex) / Interest Expense</t>
  </si>
  <si>
    <t>3.4</t>
  </si>
  <si>
    <t>4.86</t>
  </si>
  <si>
    <t>5.89</t>
  </si>
  <si>
    <t>2.36</t>
  </si>
  <si>
    <t>3.14</t>
  </si>
  <si>
    <t>0.77</t>
  </si>
  <si>
    <t>5.31</t>
  </si>
  <si>
    <t>-4.79</t>
  </si>
  <si>
    <t>Total Debt / EBITDA</t>
  </si>
  <si>
    <t>12.66</t>
  </si>
  <si>
    <t>7.74</t>
  </si>
  <si>
    <t>10.87</t>
  </si>
  <si>
    <t>7.32</t>
  </si>
  <si>
    <t>13.08</t>
  </si>
  <si>
    <t>8.7</t>
  </si>
  <si>
    <t>30.04</t>
  </si>
  <si>
    <t>8.21</t>
  </si>
  <si>
    <t>-6.11</t>
  </si>
  <si>
    <t>93.28</t>
  </si>
  <si>
    <t>Net Debt / EBITDA</t>
  </si>
  <si>
    <t>5.14</t>
  </si>
  <si>
    <t>3.1</t>
  </si>
  <si>
    <t>4.38</t>
  </si>
  <si>
    <t>3.23</t>
  </si>
  <si>
    <t>1.54</t>
  </si>
  <si>
    <t>12.2</t>
  </si>
  <si>
    <t>4.49</t>
  </si>
  <si>
    <t>-3.85</t>
  </si>
  <si>
    <t>16.42</t>
  </si>
  <si>
    <t>Total Debt / (EBITDA - Capex)</t>
  </si>
  <si>
    <t>13.44</t>
  </si>
  <si>
    <t>8.11</t>
  </si>
  <si>
    <t>11.25</t>
  </si>
  <si>
    <t>7.52</t>
  </si>
  <si>
    <t>13.77</t>
  </si>
  <si>
    <t>9.25</t>
  </si>
  <si>
    <t>36.22</t>
  </si>
  <si>
    <t>8.56</t>
  </si>
  <si>
    <t>-5.83</t>
  </si>
  <si>
    <t>Net Debt / (EBITDA - Capex)</t>
  </si>
  <si>
    <t>5.46</t>
  </si>
  <si>
    <t>3.24</t>
  </si>
  <si>
    <t>4.54</t>
  </si>
  <si>
    <t>6.46</t>
  </si>
  <si>
    <t>1.64</t>
  </si>
  <si>
    <t>14.7</t>
  </si>
  <si>
    <t>4.69</t>
  </si>
  <si>
    <t>-3.67</t>
  </si>
  <si>
    <t>-72.5</t>
  </si>
  <si>
    <t>Growth Over Prior Year</t>
  </si>
  <si>
    <t>Total Revenues, 1 Yr. Growth %</t>
  </si>
  <si>
    <t>-4.49</t>
  </si>
  <si>
    <t>-25.9</t>
  </si>
  <si>
    <t>44.78</t>
  </si>
  <si>
    <t>7.48</t>
  </si>
  <si>
    <t>-66.61</t>
  </si>
  <si>
    <t>257.57</t>
  </si>
  <si>
    <t>-25.06</t>
  </si>
  <si>
    <t>-127.71</t>
  </si>
  <si>
    <t>-9.68</t>
  </si>
  <si>
    <t>Gross Profit, 1 Yr. Growth %</t>
  </si>
  <si>
    <t>-41.64</t>
  </si>
  <si>
    <t>16.52</t>
  </si>
  <si>
    <t>3.55</t>
  </si>
  <si>
    <t>12.37</t>
  </si>
  <si>
    <t>-21.07</t>
  </si>
  <si>
    <t>-24.47</t>
  </si>
  <si>
    <t>29.72</t>
  </si>
  <si>
    <t>-70.64</t>
  </si>
  <si>
    <t>-14.24</t>
  </si>
  <si>
    <t>EBITDA, 1 Yr. Growth %</t>
  </si>
  <si>
    <t>-28.01</t>
  </si>
  <si>
    <t>51.27</t>
  </si>
  <si>
    <t>2.89</t>
  </si>
  <si>
    <t>50.49</t>
  </si>
  <si>
    <t>-54.63</t>
  </si>
  <si>
    <t>31.93</t>
  </si>
  <si>
    <t>-74.79</t>
  </si>
  <si>
    <t>61.54</t>
  </si>
  <si>
    <t>-205.53</t>
  </si>
  <si>
    <t>-97.52</t>
  </si>
  <si>
    <t>EBITA, 1 Yr. Growth %</t>
  </si>
  <si>
    <t>-27.24</t>
  </si>
  <si>
    <t>30.68</t>
  </si>
  <si>
    <t>12.39</t>
  </si>
  <si>
    <t>29.55</t>
  </si>
  <si>
    <t>-53.54</t>
  </si>
  <si>
    <t>39.1</t>
  </si>
  <si>
    <t>-87.31</t>
  </si>
  <si>
    <t>294.78</t>
  </si>
  <si>
    <t>-212.07</t>
  </si>
  <si>
    <t>-106.43</t>
  </si>
  <si>
    <t>EBIT, 1 Yr. Growth %</t>
  </si>
  <si>
    <t>-27.38</t>
  </si>
  <si>
    <t>31.43</t>
  </si>
  <si>
    <t>12.87</t>
  </si>
  <si>
    <t>29.39</t>
  </si>
  <si>
    <t>-53.91</t>
  </si>
  <si>
    <t>39.54</t>
  </si>
  <si>
    <t>-88.17</t>
  </si>
  <si>
    <t>304.48</t>
  </si>
  <si>
    <t>-213.94</t>
  </si>
  <si>
    <t>-108.25</t>
  </si>
  <si>
    <t>Earnings From Cont. Operations, 1 Yr. Growth %</t>
  </si>
  <si>
    <t>-23.46</t>
  </si>
  <si>
    <t>-5.94</t>
  </si>
  <si>
    <t>-212.05</t>
  </si>
  <si>
    <t>302.9</t>
  </si>
  <si>
    <t>-71.2</t>
  </si>
  <si>
    <t>74.26</t>
  </si>
  <si>
    <t>-110.93</t>
  </si>
  <si>
    <t>-195.88</t>
  </si>
  <si>
    <t>-124.07</t>
  </si>
  <si>
    <t>Net Income, 1 Yr. Growth %</t>
  </si>
  <si>
    <t>-23.33</t>
  </si>
  <si>
    <t>-5.95</t>
  </si>
  <si>
    <t>-211.83</t>
  </si>
  <si>
    <t>-71.24</t>
  </si>
  <si>
    <t>74.51</t>
  </si>
  <si>
    <t>-111.82</t>
  </si>
  <si>
    <t>-253.42</t>
  </si>
  <si>
    <t>-82.43</t>
  </si>
  <si>
    <t>Normalized Net Income, 1 Yr. Growth %</t>
  </si>
  <si>
    <t>-32.66</t>
  </si>
  <si>
    <t>41.39</t>
  </si>
  <si>
    <t>26.04</t>
  </si>
  <si>
    <t>24.89</t>
  </si>
  <si>
    <t>-60.47</t>
  </si>
  <si>
    <t>57.21</t>
  </si>
  <si>
    <t>-112.97</t>
  </si>
  <si>
    <t>-215.12</t>
  </si>
  <si>
    <t>-123.77</t>
  </si>
  <si>
    <t>Diluted EPS Before Extra, 1 Yr. Growth %</t>
  </si>
  <si>
    <t>-20.45</t>
  </si>
  <si>
    <t>-5.6</t>
  </si>
  <si>
    <t>-170.11</t>
  </si>
  <si>
    <t>393.71</t>
  </si>
  <si>
    <t>-74.39</t>
  </si>
  <si>
    <t>92.23</t>
  </si>
  <si>
    <t>-116.03</t>
  </si>
  <si>
    <t>-213.07</t>
  </si>
  <si>
    <t>-132.51</t>
  </si>
  <si>
    <t>Net Property, Plant and Equip., 1 Yr. Growth %</t>
  </si>
  <si>
    <t>8.54</t>
  </si>
  <si>
    <t>9.72</t>
  </si>
  <si>
    <t>1.27</t>
  </si>
  <si>
    <t>-7.47</t>
  </si>
  <si>
    <t>5.38</t>
  </si>
  <si>
    <t>128.09</t>
  </si>
  <si>
    <t>-11.57</t>
  </si>
  <si>
    <t>-1.05</t>
  </si>
  <si>
    <t>-13.22</t>
  </si>
  <si>
    <t>Accounts Receivable, 1 Yr. Growth %</t>
  </si>
  <si>
    <t>71.63</t>
  </si>
  <si>
    <t>-31.02</t>
  </si>
  <si>
    <t>222.03</t>
  </si>
  <si>
    <t>-14.17</t>
  </si>
  <si>
    <t>-2.42</t>
  </si>
  <si>
    <t>-1.83</t>
  </si>
  <si>
    <t>-39.74</t>
  </si>
  <si>
    <t>4.01</t>
  </si>
  <si>
    <t>-10.16</t>
  </si>
  <si>
    <t>80.9</t>
  </si>
  <si>
    <t>Total Assets, 1 Yr. Growth %</t>
  </si>
  <si>
    <t>20.64</t>
  </si>
  <si>
    <t>-1.72</t>
  </si>
  <si>
    <t>2.45</t>
  </si>
  <si>
    <t>-6.96</t>
  </si>
  <si>
    <t>-0.83</t>
  </si>
  <si>
    <t>12.15</t>
  </si>
  <si>
    <t>0.92</t>
  </si>
  <si>
    <t>5.4</t>
  </si>
  <si>
    <t>-14.49</t>
  </si>
  <si>
    <t>-20.74</t>
  </si>
  <si>
    <t>Common Equity, 1 Yr. Growth %</t>
  </si>
  <si>
    <t>22.35</t>
  </si>
  <si>
    <t>-1.07</t>
  </si>
  <si>
    <t>-6.7</t>
  </si>
  <si>
    <t>-1.39</t>
  </si>
  <si>
    <t>-6.38</t>
  </si>
  <si>
    <t>8.44</t>
  </si>
  <si>
    <t>0.71</t>
  </si>
  <si>
    <t>4.97</t>
  </si>
  <si>
    <t>-49.77</t>
  </si>
  <si>
    <t>-12.38</t>
  </si>
  <si>
    <t>Tangible Book Value, 1 Yr. Growth %</t>
  </si>
  <si>
    <t>22.58</t>
  </si>
  <si>
    <t>-1.44</t>
  </si>
  <si>
    <t>-6.74</t>
  </si>
  <si>
    <t>-1.51</t>
  </si>
  <si>
    <t>-7.05</t>
  </si>
  <si>
    <t>8.59</t>
  </si>
  <si>
    <t>0.82</t>
  </si>
  <si>
    <t>4.99</t>
  </si>
  <si>
    <t>-50.16</t>
  </si>
  <si>
    <t>-13.1</t>
  </si>
  <si>
    <t>Cash From Operations, 1 Yr. Growth %</t>
  </si>
  <si>
    <t>-304.97</t>
  </si>
  <si>
    <t>-77.83</t>
  </si>
  <si>
    <t>263.13</t>
  </si>
  <si>
    <t>-83.34</t>
  </si>
  <si>
    <t>-6.51</t>
  </si>
  <si>
    <t>-139.09</t>
  </si>
  <si>
    <t>-37.07</t>
  </si>
  <si>
    <t>-258.74</t>
  </si>
  <si>
    <t>-67.66</t>
  </si>
  <si>
    <t>Capital Expenditures, 1 Yr. Growth %</t>
  </si>
  <si>
    <t>16.67</t>
  </si>
  <si>
    <t>16.88</t>
  </si>
  <si>
    <t>-18.06</t>
  </si>
  <si>
    <t>15.25</t>
  </si>
  <si>
    <t>-7.35</t>
  </si>
  <si>
    <t>25.93</t>
  </si>
  <si>
    <t>-21.57</t>
  </si>
  <si>
    <t>-5.26</t>
  </si>
  <si>
    <t>Levered Free Cash Flow, 1 Yr. Growth %</t>
  </si>
  <si>
    <t>-83.13</t>
  </si>
  <si>
    <t>-38.91</t>
  </si>
  <si>
    <t>120.78</t>
  </si>
  <si>
    <t>-359.27</t>
  </si>
  <si>
    <t>-105.44</t>
  </si>
  <si>
    <t>-821.98</t>
  </si>
  <si>
    <t>-96.52</t>
  </si>
  <si>
    <t>-77.11</t>
  </si>
  <si>
    <t>-146.37</t>
  </si>
  <si>
    <t>-144.36</t>
  </si>
  <si>
    <t>Unlevered Free Cash Flow, 1 Yr. Growth %</t>
  </si>
  <si>
    <t>-80.91</t>
  </si>
  <si>
    <t>-31.85</t>
  </si>
  <si>
    <t>107.32</t>
  </si>
  <si>
    <t>-335.7</t>
  </si>
  <si>
    <t>-107.73</t>
  </si>
  <si>
    <t>-924.74</t>
  </si>
  <si>
    <t>-94.89</t>
  </si>
  <si>
    <t>-76.48</t>
  </si>
  <si>
    <t>-140.75</t>
  </si>
  <si>
    <t>-146.27</t>
  </si>
  <si>
    <t>Dividend Per Share, 1 Yr. Growth %</t>
  </si>
  <si>
    <t>7.41</t>
  </si>
  <si>
    <t>-48.28</t>
  </si>
  <si>
    <t>41.67</t>
  </si>
  <si>
    <t>35.29</t>
  </si>
  <si>
    <t>30.43</t>
  </si>
  <si>
    <t>Compound Annual Growth Rate Over Two Years</t>
  </si>
  <si>
    <t>Total Revenues, 2 Yr. CAGR %</t>
  </si>
  <si>
    <t>-15.71</t>
  </si>
  <si>
    <t>6.84</t>
  </si>
  <si>
    <t>24.75</t>
  </si>
  <si>
    <t>-39.9</t>
  </si>
  <si>
    <t>9.27</t>
  </si>
  <si>
    <t>63.57</t>
  </si>
  <si>
    <t>-12.8</t>
  </si>
  <si>
    <t>-43.7</t>
  </si>
  <si>
    <t>-47.18</t>
  </si>
  <si>
    <t>Gross Profit, 2 Yr. CAGR %</t>
  </si>
  <si>
    <t>-13.66</t>
  </si>
  <si>
    <t>3.99</t>
  </si>
  <si>
    <t>7.87</t>
  </si>
  <si>
    <t>-2.85</t>
  </si>
  <si>
    <t>-8.58</t>
  </si>
  <si>
    <t>-10.3</t>
  </si>
  <si>
    <t>-1.06</t>
  </si>
  <si>
    <t>-27.77</t>
  </si>
  <si>
    <t>10.02</t>
  </si>
  <si>
    <t>EBITDA, 2 Yr. CAGR %</t>
  </si>
  <si>
    <t>-30.62</t>
  </si>
  <si>
    <t>9.1</t>
  </si>
  <si>
    <t>-3.22</t>
  </si>
  <si>
    <t>22.71</t>
  </si>
  <si>
    <t>-15.45</t>
  </si>
  <si>
    <t>-13.11</t>
  </si>
  <si>
    <t>-46.97</t>
  </si>
  <si>
    <t>-9.54</t>
  </si>
  <si>
    <t>180.14</t>
  </si>
  <si>
    <t>-88.03</t>
  </si>
  <si>
    <t>EBITA, 2 Yr. CAGR %</t>
  </si>
  <si>
    <t>-29.25</t>
  </si>
  <si>
    <t>3.15</t>
  </si>
  <si>
    <t>-6.8</t>
  </si>
  <si>
    <t>21.23</t>
  </si>
  <si>
    <t>-14.21</t>
  </si>
  <si>
    <t>-19.37</t>
  </si>
  <si>
    <t>-59.47</t>
  </si>
  <si>
    <t>1.06</t>
  </si>
  <si>
    <t>86.55</t>
  </si>
  <si>
    <t>-81.59</t>
  </si>
  <si>
    <t>EBIT, 2 Yr. CAGR %</t>
  </si>
  <si>
    <t>-29.71</t>
  </si>
  <si>
    <t>2.75</t>
  </si>
  <si>
    <t>-7.03</t>
  </si>
  <si>
    <t>20.84</t>
  </si>
  <si>
    <t>-14.8</t>
  </si>
  <si>
    <t>-19.8</t>
  </si>
  <si>
    <t>-61.08</t>
  </si>
  <si>
    <t>0.73</t>
  </si>
  <si>
    <t>87.34</t>
  </si>
  <si>
    <t>-79.25</t>
  </si>
  <si>
    <t>Earnings From Cont. Operations, 2 Yr. CAGR %</t>
  </si>
  <si>
    <t>-31.91</t>
  </si>
  <si>
    <t>-15.15</t>
  </si>
  <si>
    <t>-29.97</t>
  </si>
  <si>
    <t>112.47</t>
  </si>
  <si>
    <t>27.55</t>
  </si>
  <si>
    <t>-29.16</t>
  </si>
  <si>
    <t>-56.3</t>
  </si>
  <si>
    <t>5.65</t>
  </si>
  <si>
    <t>28.47</t>
  </si>
  <si>
    <t>-58.74</t>
  </si>
  <si>
    <t>Net Income, 2 Yr. CAGR %</t>
  </si>
  <si>
    <t>-31.94</t>
  </si>
  <si>
    <t>-15.08</t>
  </si>
  <si>
    <t>-29.94</t>
  </si>
  <si>
    <t>112.27</t>
  </si>
  <si>
    <t>27.46</t>
  </si>
  <si>
    <t>-54.52</t>
  </si>
  <si>
    <t>4.08</t>
  </si>
  <si>
    <t>650.26</t>
  </si>
  <si>
    <t>-67.07</t>
  </si>
  <si>
    <t>Normalized Net Income, 2 Yr. CAGR %</t>
  </si>
  <si>
    <t>-32.23</t>
  </si>
  <si>
    <t>-2.43</t>
  </si>
  <si>
    <t>-4.16</t>
  </si>
  <si>
    <t>25.47</t>
  </si>
  <si>
    <t>-21.54</t>
  </si>
  <si>
    <t>-21.16</t>
  </si>
  <si>
    <t>-57.34</t>
  </si>
  <si>
    <t>16.15</t>
  </si>
  <si>
    <t>62.68</t>
  </si>
  <si>
    <t>-67.53</t>
  </si>
  <si>
    <t>Diluted EPS Before Extra, 2 Yr. CAGR %</t>
  </si>
  <si>
    <t>-37.04</t>
  </si>
  <si>
    <t>-13.38</t>
  </si>
  <si>
    <t>-33.32</t>
  </si>
  <si>
    <t>86.02</t>
  </si>
  <si>
    <t>40.55</t>
  </si>
  <si>
    <t>-29.83</t>
  </si>
  <si>
    <t>-44.4</t>
  </si>
  <si>
    <t>5.93</t>
  </si>
  <si>
    <t>28.64</t>
  </si>
  <si>
    <t>-51.72</t>
  </si>
  <si>
    <t>Net Property, Plant and Equip., 2 Yr. CAGR %</t>
  </si>
  <si>
    <t>0.47</t>
  </si>
  <si>
    <t>9.13</t>
  </si>
  <si>
    <t>5.41</t>
  </si>
  <si>
    <t>-1.25</t>
  </si>
  <si>
    <t>55.04</t>
  </si>
  <si>
    <t>42.02</t>
  </si>
  <si>
    <t>-2.37</t>
  </si>
  <si>
    <t>-7.34</t>
  </si>
  <si>
    <t>-6.73</t>
  </si>
  <si>
    <t>Accounts Receivable, 2 Yr. CAGR %</t>
  </si>
  <si>
    <t>8.8</t>
  </si>
  <si>
    <t>-10.42</t>
  </si>
  <si>
    <t>-8.48</t>
  </si>
  <si>
    <t>-3.33</t>
  </si>
  <si>
    <t>-24.91</t>
  </si>
  <si>
    <t>Total Assets, 2 Yr. CAGR %</t>
  </si>
  <si>
    <t>8.13</t>
  </si>
  <si>
    <t>8.9</t>
  </si>
  <si>
    <t>-2.33</t>
  </si>
  <si>
    <t>-3.93</t>
  </si>
  <si>
    <t>6.4</t>
  </si>
  <si>
    <t>3.17</t>
  </si>
  <si>
    <t>Common Equity, 2 Yr. CAGR %</t>
  </si>
  <si>
    <t>7.77</t>
  </si>
  <si>
    <t>10.25</t>
  </si>
  <si>
    <t>-6.08</t>
  </si>
  <si>
    <t>-3.64</t>
  </si>
  <si>
    <t>-3.71</t>
  </si>
  <si>
    <t>0.75</t>
  </si>
  <si>
    <t>4.51</t>
  </si>
  <si>
    <t>3.2</t>
  </si>
  <si>
    <t>-27.39</t>
  </si>
  <si>
    <t>-40.52</t>
  </si>
  <si>
    <t>Tangible Book Value, 2 Yr. CAGR %</t>
  </si>
  <si>
    <t>7.98</t>
  </si>
  <si>
    <t>10.14</t>
  </si>
  <si>
    <t>-6.3</t>
  </si>
  <si>
    <t>-4.11</t>
  </si>
  <si>
    <t>0.46</t>
  </si>
  <si>
    <t>4.64</t>
  </si>
  <si>
    <t>-27.67</t>
  </si>
  <si>
    <t>-41.2</t>
  </si>
  <si>
    <t>Cash From Operations, 2 Yr. CAGR %</t>
  </si>
  <si>
    <t>83.29</t>
  </si>
  <si>
    <t>-32.58</t>
  </si>
  <si>
    <t>-10.27</t>
  </si>
  <si>
    <t>-22.22</t>
  </si>
  <si>
    <t>-60.53</t>
  </si>
  <si>
    <t>263.38</t>
  </si>
  <si>
    <t>134.95</t>
  </si>
  <si>
    <t>-50.41</t>
  </si>
  <si>
    <t>-30.64</t>
  </si>
  <si>
    <t>Capital Expenditures, 2 Yr. CAGR %</t>
  </si>
  <si>
    <t>10.55</t>
  </si>
  <si>
    <t>16.77</t>
  </si>
  <si>
    <t>-12.47</t>
  </si>
  <si>
    <t>-13.08</t>
  </si>
  <si>
    <t>-4.45</t>
  </si>
  <si>
    <t>19.02</t>
  </si>
  <si>
    <t>-0.62</t>
  </si>
  <si>
    <t>-13.68</t>
  </si>
  <si>
    <t>-5.13</t>
  </si>
  <si>
    <t>-7.52</t>
  </si>
  <si>
    <t>Levered Free Cash Flow, 2 Yr. CAGR %</t>
  </si>
  <si>
    <t>47.69</t>
  </si>
  <si>
    <t>-57.54</t>
  </si>
  <si>
    <t>292.78</t>
  </si>
  <si>
    <t>91.98</t>
  </si>
  <si>
    <t>-49.31</t>
  </si>
  <si>
    <t>36.65</t>
  </si>
  <si>
    <t>12.44</t>
  </si>
  <si>
    <t>54.7</t>
  </si>
  <si>
    <t>-67.55</t>
  </si>
  <si>
    <t>33.59</t>
  </si>
  <si>
    <t>Unlevered Free Cash Flow, 2 Yr. CAGR %</t>
  </si>
  <si>
    <t>30.27</t>
  </si>
  <si>
    <t>-52.69</t>
  </si>
  <si>
    <t>617.76</t>
  </si>
  <si>
    <t>79.31</t>
  </si>
  <si>
    <t>-42.09</t>
  </si>
  <si>
    <t>39.43</t>
  </si>
  <si>
    <t>123.93</t>
  </si>
  <si>
    <t>-69.28</t>
  </si>
  <si>
    <t>33.65</t>
  </si>
  <si>
    <t>Dividend Per Share, 2 Yr. CAGR %</t>
  </si>
  <si>
    <t>4.65</t>
  </si>
  <si>
    <t>6.6</t>
  </si>
  <si>
    <t>6.32</t>
  </si>
  <si>
    <t>3.92</t>
  </si>
  <si>
    <t>-25.46</t>
  </si>
  <si>
    <t>-35.67</t>
  </si>
  <si>
    <t>38.44</t>
  </si>
  <si>
    <t>32.84</t>
  </si>
  <si>
    <t>Compound Annual Growth Rate Over Three Years</t>
  </si>
  <si>
    <t>Total Revenues, 3 Yr. CAGR %</t>
  </si>
  <si>
    <t>15.09</t>
  </si>
  <si>
    <t>-9.25</t>
  </si>
  <si>
    <t>-19.63</t>
  </si>
  <si>
    <t>8.91</t>
  </si>
  <si>
    <t>-3.6</t>
  </si>
  <si>
    <t>39.78</t>
  </si>
  <si>
    <t>-41.62</t>
  </si>
  <si>
    <t>-31.66</t>
  </si>
  <si>
    <t>Gross Profit, 3 Yr. CAGR %</t>
  </si>
  <si>
    <t>22.68</t>
  </si>
  <si>
    <t>-3.08</t>
  </si>
  <si>
    <t>-2.76</t>
  </si>
  <si>
    <t>-0.02</t>
  </si>
  <si>
    <t>-14.08</t>
  </si>
  <si>
    <t>3.89</t>
  </si>
  <si>
    <t>-38.41</t>
  </si>
  <si>
    <t>29.08</t>
  </si>
  <si>
    <t>EBITDA, 3 Yr. CAGR %</t>
  </si>
  <si>
    <t>-14.26</t>
  </si>
  <si>
    <t>-11.49</t>
  </si>
  <si>
    <t>1.9</t>
  </si>
  <si>
    <t>26.26</t>
  </si>
  <si>
    <t>-12.29</t>
  </si>
  <si>
    <t>-1.93</t>
  </si>
  <si>
    <t>-42.56</t>
  </si>
  <si>
    <t>6.79</t>
  </si>
  <si>
    <t>-11.19</t>
  </si>
  <si>
    <t>-52.58</t>
  </si>
  <si>
    <t>EBITA, 3 Yr. CAGR %</t>
  </si>
  <si>
    <t>-13.19</t>
  </si>
  <si>
    <t>-14.66</t>
  </si>
  <si>
    <t>-0.1</t>
  </si>
  <si>
    <t>17.48</t>
  </si>
  <si>
    <t>-12.35</t>
  </si>
  <si>
    <t>0.79</t>
  </si>
  <si>
    <t>-56.51</t>
  </si>
  <si>
    <t>18.33</t>
  </si>
  <si>
    <t>-2.4</t>
  </si>
  <si>
    <t>-52.78</t>
  </si>
  <si>
    <t>EBIT, 3 Yr. CAGR %</t>
  </si>
  <si>
    <t>-13.57</t>
  </si>
  <si>
    <t>-14.88</t>
  </si>
  <si>
    <t>-0.27</t>
  </si>
  <si>
    <t>17.23</t>
  </si>
  <si>
    <t>-12.75</t>
  </si>
  <si>
    <t>-57.67</t>
  </si>
  <si>
    <t>18.07</t>
  </si>
  <si>
    <t>-2.13</t>
  </si>
  <si>
    <t>Earnings From Cont. Operations, 3 Yr. CAGR %</t>
  </si>
  <si>
    <t>-6.83</t>
  </si>
  <si>
    <t>-24.77</t>
  </si>
  <si>
    <t>-16.43</t>
  </si>
  <si>
    <t>45.53</t>
  </si>
  <si>
    <t>18.16</t>
  </si>
  <si>
    <t>41.53</t>
  </si>
  <si>
    <t>-62.04</t>
  </si>
  <si>
    <t>-33.58</t>
  </si>
  <si>
    <t>Net Income, 3 Yr. CAGR %</t>
  </si>
  <si>
    <t>-6.77</t>
  </si>
  <si>
    <t>-24.79</t>
  </si>
  <si>
    <t>-16.35</t>
  </si>
  <si>
    <t>45.59</t>
  </si>
  <si>
    <t>18.01</t>
  </si>
  <si>
    <t>-61.04</t>
  </si>
  <si>
    <t>32.73</t>
  </si>
  <si>
    <t>18.45</t>
  </si>
  <si>
    <t>58.45</t>
  </si>
  <si>
    <t>Normalized Net Income, 3 Yr. CAGR %</t>
  </si>
  <si>
    <t>-13.64</t>
  </si>
  <si>
    <t>-14.1</t>
  </si>
  <si>
    <t>-1.3</t>
  </si>
  <si>
    <t>21.44</t>
  </si>
  <si>
    <t>-15.26</t>
  </si>
  <si>
    <t>-1.09</t>
  </si>
  <si>
    <t>-56.86</t>
  </si>
  <si>
    <t>35.52</t>
  </si>
  <si>
    <t>4.13</t>
  </si>
  <si>
    <t>-37.66</t>
  </si>
  <si>
    <t>Diluted EPS Before Extra, 3 Yr. CAGR %</t>
  </si>
  <si>
    <t>112.14</t>
  </si>
  <si>
    <t>-28.63</t>
  </si>
  <si>
    <t>-15.75</t>
  </si>
  <si>
    <t>55.1</t>
  </si>
  <si>
    <t>56.01</t>
  </si>
  <si>
    <t>-57.16</t>
  </si>
  <si>
    <t>39.41</t>
  </si>
  <si>
    <t>-8.29</t>
  </si>
  <si>
    <t>-30.13</t>
  </si>
  <si>
    <t>Net Property, Plant and Equip., 3 Yr. CAGR %</t>
  </si>
  <si>
    <t>-3.32</t>
  </si>
  <si>
    <t>3.46</t>
  </si>
  <si>
    <t>6.44</t>
  </si>
  <si>
    <t>1.07</t>
  </si>
  <si>
    <t>30.53</t>
  </si>
  <si>
    <t>28.58</t>
  </si>
  <si>
    <t>25.9</t>
  </si>
  <si>
    <t>-6.13</t>
  </si>
  <si>
    <t>-4.88</t>
  </si>
  <si>
    <t>Accounts Receivable, 3 Yr. CAGR %</t>
  </si>
  <si>
    <t>-7.83</t>
  </si>
  <si>
    <t>-6.32</t>
  </si>
  <si>
    <t>-16.29</t>
  </si>
  <si>
    <t>Total Assets, 3 Yr. CAGR %</t>
  </si>
  <si>
    <t>4.74</t>
  </si>
  <si>
    <t>6.61</t>
  </si>
  <si>
    <t>-2.24</t>
  </si>
  <si>
    <t>-1.86</t>
  </si>
  <si>
    <t>3.88</t>
  </si>
  <si>
    <t>6.15</t>
  </si>
  <si>
    <t>-3.09</t>
  </si>
  <si>
    <t>-12.15</t>
  </si>
  <si>
    <t>Common Equity, 3 Yr. CAGR %</t>
  </si>
  <si>
    <t>11.56</t>
  </si>
  <si>
    <t>3.01</t>
  </si>
  <si>
    <t>-4.15</t>
  </si>
  <si>
    <t>-4.93</t>
  </si>
  <si>
    <t>0.14</t>
  </si>
  <si>
    <t>5.78</t>
  </si>
  <si>
    <t>-18.82</t>
  </si>
  <si>
    <t>-28.12</t>
  </si>
  <si>
    <t>Tangible Book Value, 3 Yr. CAGR %</t>
  </si>
  <si>
    <t>11.76</t>
  </si>
  <si>
    <t>2.92</t>
  </si>
  <si>
    <t>-4.34</t>
  </si>
  <si>
    <t>-5.21</t>
  </si>
  <si>
    <t>0.57</t>
  </si>
  <si>
    <t>5.9</t>
  </si>
  <si>
    <t>-28.66</t>
  </si>
  <si>
    <t>Cash From Operations, 3 Yr. CAGR %</t>
  </si>
  <si>
    <t>22.07</t>
  </si>
  <si>
    <t>-9.35</t>
  </si>
  <si>
    <t>18.18</t>
  </si>
  <si>
    <t>-48.81</t>
  </si>
  <si>
    <t>-17.3</t>
  </si>
  <si>
    <t>30.06</t>
  </si>
  <si>
    <t>72.81</t>
  </si>
  <si>
    <t>51.45</t>
  </si>
  <si>
    <t>-26.91</t>
  </si>
  <si>
    <t>-32.85</t>
  </si>
  <si>
    <t>Capital Expenditures, 3 Yr. CAGR %</t>
  </si>
  <si>
    <t>2.26</t>
  </si>
  <si>
    <t>12.62</t>
  </si>
  <si>
    <t>-4.06</t>
  </si>
  <si>
    <t>-11.21</t>
  </si>
  <si>
    <t>13.92</t>
  </si>
  <si>
    <t>3.57</t>
  </si>
  <si>
    <t>-2.1</t>
  </si>
  <si>
    <t>-10.96</t>
  </si>
  <si>
    <t>-6.69</t>
  </si>
  <si>
    <t>Levered Free Cash Flow, 3 Yr. CAGR %</t>
  </si>
  <si>
    <t>-16.62</t>
  </si>
  <si>
    <t>-41.42</t>
  </si>
  <si>
    <t>71.25</t>
  </si>
  <si>
    <t>132.38</t>
  </si>
  <si>
    <t>-30.76</t>
  </si>
  <si>
    <t>87.73</t>
  </si>
  <si>
    <t>-61.25</t>
  </si>
  <si>
    <t>113.36</t>
  </si>
  <si>
    <t>2.42</t>
  </si>
  <si>
    <t>Unlevered Free Cash Flow, 3 Yr. CAGR %</t>
  </si>
  <si>
    <t>-8.4</t>
  </si>
  <si>
    <t>-37.62</t>
  </si>
  <si>
    <t>62.72</t>
  </si>
  <si>
    <t>163.77</t>
  </si>
  <si>
    <t>-25.19</t>
  </si>
  <si>
    <t>84.51</t>
  </si>
  <si>
    <t>-55.36</t>
  </si>
  <si>
    <t>199.72</t>
  </si>
  <si>
    <t>-25.49</t>
  </si>
  <si>
    <t>Dividend Per Share, 3 Yr. CAGR %</t>
  </si>
  <si>
    <t>5.98</t>
  </si>
  <si>
    <t>5.49</t>
  </si>
  <si>
    <t>5.07</t>
  </si>
  <si>
    <t>-16.75</t>
  </si>
  <si>
    <t>-23.69</t>
  </si>
  <si>
    <t>-16.31</t>
  </si>
  <si>
    <t>15.31</t>
  </si>
  <si>
    <t>35.72</t>
  </si>
  <si>
    <t>Compound Annual Growth Rate Over Five Years</t>
  </si>
  <si>
    <t>Total Revenues, 5 Yr. CAGR %</t>
  </si>
  <si>
    <t>-0.15</t>
  </si>
  <si>
    <t>-7.11</t>
  </si>
  <si>
    <t>11.98</t>
  </si>
  <si>
    <t>4.62</t>
  </si>
  <si>
    <t>-16.79</t>
  </si>
  <si>
    <t>8.27</t>
  </si>
  <si>
    <t>6.86</t>
  </si>
  <si>
    <t>-0.22</t>
  </si>
  <si>
    <t>-24.88</t>
  </si>
  <si>
    <t>Gross Profit, 5 Yr. CAGR %</t>
  </si>
  <si>
    <t>-5.67</t>
  </si>
  <si>
    <t>-26.71</t>
  </si>
  <si>
    <t>-0.74</t>
  </si>
  <si>
    <t>-5.87</t>
  </si>
  <si>
    <t>1.11</t>
  </si>
  <si>
    <t>-26.75</t>
  </si>
  <si>
    <t>EBITDA, 5 Yr. CAGR %</t>
  </si>
  <si>
    <t>12.96</t>
  </si>
  <si>
    <t>-3.83</t>
  </si>
  <si>
    <t>-1.49</t>
  </si>
  <si>
    <t>-5.28</t>
  </si>
  <si>
    <t>4.93</t>
  </si>
  <si>
    <t>0.51</t>
  </si>
  <si>
    <t>-6.81</t>
  </si>
  <si>
    <t>-57.32</t>
  </si>
  <si>
    <t>EBITA, 5 Yr. CAGR %</t>
  </si>
  <si>
    <t>17.4</t>
  </si>
  <si>
    <t>-4.55</t>
  </si>
  <si>
    <t>-4.37</t>
  </si>
  <si>
    <t>-4.91</t>
  </si>
  <si>
    <t>-8.47</t>
  </si>
  <si>
    <t>-34.73</t>
  </si>
  <si>
    <t>-5.46</t>
  </si>
  <si>
    <t>-46.07</t>
  </si>
  <si>
    <t>EBIT, 5 Yr. CAGR %</t>
  </si>
  <si>
    <t>17.09</t>
  </si>
  <si>
    <t>-4.7</t>
  </si>
  <si>
    <t>-4.46</t>
  </si>
  <si>
    <t>-5.03</t>
  </si>
  <si>
    <t>-8.72</t>
  </si>
  <si>
    <t>2.12</t>
  </si>
  <si>
    <t>-35.77</t>
  </si>
  <si>
    <t>5.35</t>
  </si>
  <si>
    <t>-5.3</t>
  </si>
  <si>
    <t>-43.52</t>
  </si>
  <si>
    <t>Earnings From Cont. Operations, 5 Yr. CAGR %</t>
  </si>
  <si>
    <t>29.98</t>
  </si>
  <si>
    <t>-16.56</t>
  </si>
  <si>
    <t>-8.94</t>
  </si>
  <si>
    <t>7.14</t>
  </si>
  <si>
    <t>-6.67</t>
  </si>
  <si>
    <t>10.1</t>
  </si>
  <si>
    <t>-20.72</t>
  </si>
  <si>
    <t>31.23</t>
  </si>
  <si>
    <t>-16.12</t>
  </si>
  <si>
    <t>-23.77</t>
  </si>
  <si>
    <t>Net Income, 5 Yr. CAGR %</t>
  </si>
  <si>
    <t>29.95</t>
  </si>
  <si>
    <t>-16.57</t>
  </si>
  <si>
    <t>-8.88</t>
  </si>
  <si>
    <t>7.16</t>
  </si>
  <si>
    <t>-6.64</t>
  </si>
  <si>
    <t>10.12</t>
  </si>
  <si>
    <t>-19.5</t>
  </si>
  <si>
    <t>30.45</t>
  </si>
  <si>
    <t>Normalized Net Income, 5 Yr. CAGR %</t>
  </si>
  <si>
    <t>41.9</t>
  </si>
  <si>
    <t>-4.81</t>
  </si>
  <si>
    <t>-1.01</t>
  </si>
  <si>
    <t>-3.74</t>
  </si>
  <si>
    <t>-12.48</t>
  </si>
  <si>
    <t>3.78</t>
  </si>
  <si>
    <t>-34.18</t>
  </si>
  <si>
    <t>11.31</t>
  </si>
  <si>
    <t>-1.68</t>
  </si>
  <si>
    <t>-28.21</t>
  </si>
  <si>
    <t>Diluted EPS Before Extra, 5 Yr. CAGR %</t>
  </si>
  <si>
    <t>12.35</t>
  </si>
  <si>
    <t>-16.97</t>
  </si>
  <si>
    <t>48.92</t>
  </si>
  <si>
    <t>7.85</t>
  </si>
  <si>
    <t>-4.54</t>
  </si>
  <si>
    <t>-19.83</t>
  </si>
  <si>
    <t>39.68</t>
  </si>
  <si>
    <t>-13.88</t>
  </si>
  <si>
    <t>-17.43</t>
  </si>
  <si>
    <t>Net Property, Plant and Equip., 5 Yr. CAGR %</t>
  </si>
  <si>
    <t>0</t>
  </si>
  <si>
    <t>-0.33</t>
  </si>
  <si>
    <t>0.83</t>
  </si>
  <si>
    <t>3.38</t>
  </si>
  <si>
    <t>19.93</t>
  </si>
  <si>
    <t>14.87</t>
  </si>
  <si>
    <t>14.24</t>
  </si>
  <si>
    <t>12.79</t>
  </si>
  <si>
    <t>11.67</t>
  </si>
  <si>
    <t>Accounts Receivable, 5 Yr. CAGR %</t>
  </si>
  <si>
    <t>4.34</t>
  </si>
  <si>
    <t>-4.63</t>
  </si>
  <si>
    <t>-12.42</t>
  </si>
  <si>
    <t>Total Assets, 5 Yr. CAGR %</t>
  </si>
  <si>
    <t>7.29</t>
  </si>
  <si>
    <t>4.5</t>
  </si>
  <si>
    <t>1.76</t>
  </si>
  <si>
    <t>2.24</t>
  </si>
  <si>
    <t>1.96</t>
  </si>
  <si>
    <t>-5.11</t>
  </si>
  <si>
    <t>Common Equity, 5 Yr. CAGR %</t>
  </si>
  <si>
    <t>10.65</t>
  </si>
  <si>
    <t>5.12</t>
  </si>
  <si>
    <t>-2.47</t>
  </si>
  <si>
    <t>-1.29</t>
  </si>
  <si>
    <t>1.84</t>
  </si>
  <si>
    <t>-11.07</t>
  </si>
  <si>
    <t>-15.98</t>
  </si>
  <si>
    <t>Tangible Book Value, 5 Yr. CAGR %</t>
  </si>
  <si>
    <t>12.16</t>
  </si>
  <si>
    <t>5.53</t>
  </si>
  <si>
    <t>4.32</t>
  </si>
  <si>
    <t>-2.7</t>
  </si>
  <si>
    <t>-1.42</t>
  </si>
  <si>
    <t>-11.27</t>
  </si>
  <si>
    <t>Cash From Operations, 5 Yr. CAGR %</t>
  </si>
  <si>
    <t>-10.06</t>
  </si>
  <si>
    <t>-6.26</t>
  </si>
  <si>
    <t>7.93</t>
  </si>
  <si>
    <t>-14.73</t>
  </si>
  <si>
    <t>-23.79</t>
  </si>
  <si>
    <t>12.12</t>
  </si>
  <si>
    <t>25.57</t>
  </si>
  <si>
    <t>-11.56</t>
  </si>
  <si>
    <t>38.82</t>
  </si>
  <si>
    <t>Capital Expenditures, 5 Yr. CAGR %</t>
  </si>
  <si>
    <t>-17.54</t>
  </si>
  <si>
    <t>-4.95</t>
  </si>
  <si>
    <t>-3.9</t>
  </si>
  <si>
    <t>-0.93</t>
  </si>
  <si>
    <t>-4.31</t>
  </si>
  <si>
    <t>Levered Free Cash Flow, 5 Yr. CAGR %</t>
  </si>
  <si>
    <t>12.33</t>
  </si>
  <si>
    <t>-26.41</t>
  </si>
  <si>
    <t>15.99</t>
  </si>
  <si>
    <t>14.98</t>
  </si>
  <si>
    <t>97.48</t>
  </si>
  <si>
    <t>-23.25</t>
  </si>
  <si>
    <t>9.62</t>
  </si>
  <si>
    <t>-27.48</t>
  </si>
  <si>
    <t>75.78</t>
  </si>
  <si>
    <t>Unlevered Free Cash Flow, 5 Yr. CAGR %</t>
  </si>
  <si>
    <t>25.05</t>
  </si>
  <si>
    <t>20.07</t>
  </si>
  <si>
    <t>12.59</t>
  </si>
  <si>
    <t>-2.32</t>
  </si>
  <si>
    <t>115.11</t>
  </si>
  <si>
    <t>-18.54</t>
  </si>
  <si>
    <t>9.06</t>
  </si>
  <si>
    <t>-28.52</t>
  </si>
  <si>
    <t>115.15</t>
  </si>
  <si>
    <t>Dividend Per Share, 5 Yr. CAGR %</t>
  </si>
  <si>
    <t>21.06</t>
  </si>
  <si>
    <t>5.15</t>
  </si>
  <si>
    <t>5.68</t>
  </si>
  <si>
    <t>-8.19</t>
  </si>
  <si>
    <t>-13.65</t>
  </si>
  <si>
    <t>-8.15</t>
  </si>
  <si>
    <t>-3.16</t>
  </si>
  <si>
    <t>0.68</t>
  </si>
  <si>
    <t>2019</t>
  </si>
  <si>
    <t>2020</t>
  </si>
  <si>
    <t>2021</t>
  </si>
  <si>
    <t>2022</t>
  </si>
  <si>
    <t>2023</t>
  </si>
  <si>
    <t>2024</t>
  </si>
  <si>
    <t>2025</t>
  </si>
  <si>
    <t>2026</t>
  </si>
  <si>
    <t>Capitalization
                                    1</t>
  </si>
  <si>
    <t>8,056</t>
  </si>
  <si>
    <t>6,538</t>
  </si>
  <si>
    <t>8,826</t>
  </si>
  <si>
    <t>9,411</t>
  </si>
  <si>
    <t>8,212</t>
  </si>
  <si>
    <t>9,529</t>
  </si>
  <si>
    <t>-</t>
  </si>
  <si>
    <t>Change</t>
  </si>
  <si>
    <t>-18.84%</t>
  </si>
  <si>
    <t>34.98%</t>
  </si>
  <si>
    <t>6.62%</t>
  </si>
  <si>
    <t>-12.73%</t>
  </si>
  <si>
    <t>16.03%</t>
  </si>
  <si>
    <t>0%</t>
  </si>
  <si>
    <t>Enterprise Value (EV)
                                    1</t>
  </si>
  <si>
    <t>7,443</t>
  </si>
  <si>
    <t>-1,834</t>
  </si>
  <si>
    <t>13,792</t>
  </si>
  <si>
    <t>12,350</t>
  </si>
  <si>
    <t>8,738</t>
  </si>
  <si>
    <t>21,188</t>
  </si>
  <si>
    <t>11,467</t>
  </si>
  <si>
    <t>-124.63%</t>
  </si>
  <si>
    <t>-852.2%</t>
  </si>
  <si>
    <t>-10.46%</t>
  </si>
  <si>
    <t>-29.24%</t>
  </si>
  <si>
    <t>142.47%</t>
  </si>
  <si>
    <t>-45.88%</t>
  </si>
  <si>
    <t>P/E ratio</t>
  </si>
  <si>
    <t>5.28x</t>
  </si>
  <si>
    <t>162x</t>
  </si>
  <si>
    <t>5.49x</t>
  </si>
  <si>
    <t>-3.79x</t>
  </si>
  <si>
    <t>-43.7x</t>
  </si>
  <si>
    <t>16.1x</t>
  </si>
  <si>
    <t>7.39x</t>
  </si>
  <si>
    <t>6.78x</t>
  </si>
  <si>
    <t>PBR</t>
  </si>
  <si>
    <t>0.36x</t>
  </si>
  <si>
    <t>0.29x</t>
  </si>
  <si>
    <t>0.37x</t>
  </si>
  <si>
    <t>0.83x</t>
  </si>
  <si>
    <t>1.23x</t>
  </si>
  <si>
    <t>1.41x</t>
  </si>
  <si>
    <t>1.27x</t>
  </si>
  <si>
    <t>1.14x</t>
  </si>
  <si>
    <t>PEG</t>
  </si>
  <si>
    <t>-1.7x</t>
  </si>
  <si>
    <t>0x</t>
  </si>
  <si>
    <t>0.5x</t>
  </si>
  <si>
    <t>-0x</t>
  </si>
  <si>
    <t>0.76x</t>
  </si>
  <si>
    <t>Capitalization / Revenue</t>
  </si>
  <si>
    <t>0.44x</t>
  </si>
  <si>
    <t>0.41x</t>
  </si>
  <si>
    <t>0.57x</t>
  </si>
  <si>
    <t>0.64x</t>
  </si>
  <si>
    <t>0.86x</t>
  </si>
  <si>
    <t>0.84x</t>
  </si>
  <si>
    <t>EV / Revenue</t>
  </si>
  <si>
    <t>-0.11x</t>
  </si>
  <si>
    <t>0.89x</t>
  </si>
  <si>
    <t>1.91x</t>
  </si>
  <si>
    <t>1.01x</t>
  </si>
  <si>
    <t>1x</t>
  </si>
  <si>
    <t>EV / EBITDA</t>
  </si>
  <si>
    <t>EV / EBIT</t>
  </si>
  <si>
    <t>3.77x</t>
  </si>
  <si>
    <t>-1.06x</t>
  </si>
  <si>
    <t>7.24x</t>
  </si>
  <si>
    <t>6.44x</t>
  </si>
  <si>
    <t>5.83x</t>
  </si>
  <si>
    <t>13x</t>
  </si>
  <si>
    <t>6.35x</t>
  </si>
  <si>
    <t>6.01x</t>
  </si>
  <si>
    <t>EV / FCF</t>
  </si>
  <si>
    <t>1.03x</t>
  </si>
  <si>
    <t>-3.8x</t>
  </si>
  <si>
    <t>18.9x</t>
  </si>
  <si>
    <t>15.8x</t>
  </si>
  <si>
    <t>12.2x</t>
  </si>
  <si>
    <t>28x</t>
  </si>
  <si>
    <t>13.7x</t>
  </si>
  <si>
    <t>12.7x</t>
  </si>
  <si>
    <t>FCF Yield</t>
  </si>
  <si>
    <t>96.7%</t>
  </si>
  <si>
    <t>-26.3%</t>
  </si>
  <si>
    <t>5.29%</t>
  </si>
  <si>
    <t>6.32%</t>
  </si>
  <si>
    <t>8.18%</t>
  </si>
  <si>
    <t>3.57%</t>
  </si>
  <si>
    <t>7.33%</t>
  </si>
  <si>
    <t>7.87%</t>
  </si>
  <si>
    <t>Dividend per Share
                                    2</t>
  </si>
  <si>
    <t>0.3509</t>
  </si>
  <si>
    <t>0.4009</t>
  </si>
  <si>
    <t>0.4355</t>
  </si>
  <si>
    <t>Rate of return</t>
  </si>
  <si>
    <t>7.62%</t>
  </si>
  <si>
    <t>3.71%</t>
  </si>
  <si>
    <t>3.87%</t>
  </si>
  <si>
    <t>4.85%</t>
  </si>
  <si>
    <t>5.72%</t>
  </si>
  <si>
    <t>5.98%</t>
  </si>
  <si>
    <t>6.84%</t>
  </si>
  <si>
    <t>7.43%</t>
  </si>
  <si>
    <t>EPS
                                    2</t>
  </si>
  <si>
    <t>0.8</t>
  </si>
  <si>
    <t>0.3631</t>
  </si>
  <si>
    <t>0.7936</t>
  </si>
  <si>
    <t>0.8644</t>
  </si>
  <si>
    <t>Distribution rate</t>
  </si>
  <si>
    <t>40.3%</t>
  </si>
  <si>
    <t>600%</t>
  </si>
  <si>
    <t>21.3%</t>
  </si>
  <si>
    <t>-18.4%</t>
  </si>
  <si>
    <t>-250%</t>
  </si>
  <si>
    <t>96.6%</t>
  </si>
  <si>
    <t>50.5%</t>
  </si>
  <si>
    <t>50.4%</t>
  </si>
  <si>
    <t>Net sales
                                    1</t>
  </si>
  <si>
    <t>18,138</t>
  </si>
  <si>
    <t>16,099</t>
  </si>
  <si>
    <t>15,444</t>
  </si>
  <si>
    <t>14,761</t>
  </si>
  <si>
    <t>11,112</t>
  </si>
  <si>
    <t>11,300</t>
  </si>
  <si>
    <t>11,492</t>
  </si>
  <si>
    <t>EBIT
                                    1</t>
  </si>
  <si>
    <t>1,973</t>
  </si>
  <si>
    <t>1,729</t>
  </si>
  <si>
    <t>1,906</t>
  </si>
  <si>
    <t>1,918</t>
  </si>
  <si>
    <t>1,498</t>
  </si>
  <si>
    <t>1,626</t>
  </si>
  <si>
    <t>1,807</t>
  </si>
  <si>
    <t>1,907</t>
  </si>
  <si>
    <t>Net income
                                    1</t>
  </si>
  <si>
    <t>1,528</t>
  </si>
  <si>
    <t>55</t>
  </si>
  <si>
    <t>1,651</t>
  </si>
  <si>
    <t>-2,533</t>
  </si>
  <si>
    <t>-247</t>
  </si>
  <si>
    <t>734.5</t>
  </si>
  <si>
    <t>1,277</t>
  </si>
  <si>
    <t>1,337</t>
  </si>
  <si>
    <t>Net Debt
                                    1</t>
  </si>
  <si>
    <t>-613</t>
  </si>
  <si>
    <t>-8,372</t>
  </si>
  <si>
    <t>4,966</t>
  </si>
  <si>
    <t>2,939</t>
  </si>
  <si>
    <t>526</t>
  </si>
  <si>
    <t>11,659</t>
  </si>
  <si>
    <t>1,938</t>
  </si>
  <si>
    <t>Reference price
                                    2</t>
  </si>
  <si>
    <t>4.067</t>
  </si>
  <si>
    <t>3.235</t>
  </si>
  <si>
    <t>4.393</t>
  </si>
  <si>
    <t>4.738</t>
  </si>
  <si>
    <t>5.248</t>
  </si>
  <si>
    <t>5.864</t>
  </si>
  <si>
    <t>Nbr of stocks (in thousands)</t>
  </si>
  <si>
    <t>1,980,832</t>
  </si>
  <si>
    <t>2,021,164</t>
  </si>
  <si>
    <t>2,009,073</t>
  </si>
  <si>
    <t>1,986,185</t>
  </si>
  <si>
    <t>1,564,872</t>
  </si>
  <si>
    <t>1,624,992</t>
  </si>
  <si>
    <t>Announcement Date</t>
  </si>
  <si>
    <t>2/13/20</t>
  </si>
  <si>
    <t>2/11/21</t>
  </si>
  <si>
    <t>2/9/22</t>
  </si>
  <si>
    <t>2/9/23</t>
  </si>
  <si>
    <t>3/1/24</t>
  </si>
  <si>
    <t>address1</t>
  </si>
  <si>
    <t>Aegonplein 50</t>
  </si>
  <si>
    <t>city</t>
  </si>
  <si>
    <t>The Hague</t>
  </si>
  <si>
    <t>zip</t>
  </si>
  <si>
    <t>2591 TV</t>
  </si>
  <si>
    <t>country</t>
  </si>
  <si>
    <t>phone</t>
  </si>
  <si>
    <t>31 70 344 3210</t>
  </si>
  <si>
    <t>website</t>
  </si>
  <si>
    <t>https://www.aegon.com</t>
  </si>
  <si>
    <t>industry</t>
  </si>
  <si>
    <t>Insurance - Diversified</t>
  </si>
  <si>
    <t>industryKey</t>
  </si>
  <si>
    <t>insurance-diversified</t>
  </si>
  <si>
    <t>industryDisp</t>
  </si>
  <si>
    <t>sector</t>
  </si>
  <si>
    <t>Financial Services</t>
  </si>
  <si>
    <t>sectorKey</t>
  </si>
  <si>
    <t>financial-services</t>
  </si>
  <si>
    <t>sectorDisp</t>
  </si>
  <si>
    <t>longBusinessSummary</t>
  </si>
  <si>
    <t>Aegon Ltd. provides insurance, pensions, retirement, and asset management services in the United States, the Netherlands, the United Kingdom, and internationally. The company offers life, accident, property and casualty, and health insurance; annuities, retirement plans, mutual funds, and stable value solutions; residential mortgage and digital baking services; and retail and institutional investment management solutions and retirement savings vehicles and strategies. It offers its products under the Aegon and Transamerica brands. Aegon Ltd. was founded in 1844 and is headquartered in The Hague, the Netherlands.</t>
  </si>
  <si>
    <t>fullTimeEmployees</t>
  </si>
  <si>
    <t>companyOfficers</t>
  </si>
  <si>
    <t>[{'maxAge': 1, 'name': 'Mr. E.  Friese', 'age': 62, 'title': 'CEO, Chairman of Management Board &amp; Executive Director', 'yearBorn': 1962, 'fiscalYear': 2023, 'totalPay': 4031782, 'exercisedValue': 0, 'unexercisedValue': 0}, {'maxAge': 1, 'name': 'Mr. Duncan  Russell', 'age': 46, 'title': 'CFO &amp; Member of Management Board', 'yearBorn': 1978, 'fiscalYear': 2023, 'exercisedValue': 0, 'unexercisedValue': 0}, {'maxAge': 1, 'name': 'Dr. Marco Baptist Arie Keim RA', 'age': 62, 'title': 'CEO of Aegon International &amp; Member of the Management Board', 'yearBorn': 1962, 'fiscalYear': 2023, 'exercisedValue': 0, 'unexercisedValue': 0}, {'maxAge': 1, 'name': 'Mr. J. Onno van Klinken', 'age': 55, 'title': 'General Counsel, Executive VP &amp; Member of the Management Board', 'yearBorn': 1969, 'fiscalYear': 2023, 'exercisedValue': 0, 'unexercisedValue': 0}, {'maxAge': 1, 'name': 'Mr. Michael Anthony Holliday-Williams', 'age': 54, 'title': 'CEO of Aegon UK &amp; Member of Management Board', 'yearBorn': 1970, 'fiscalYear': 2023, 'exercisedValue': 0, 'unexercisedValue': 0}, {'maxAge': 1, 'name': 'Mr. Wilford Herndon Fuller', 'age': 53, 'title': 'Member of the Management Board &amp; CEO of Aegon Americas', 'yearBorn': 1971, 'fiscalYear': 2023, 'exercisedValue': 0, 'unexercisedValue': 0}, {'maxAge': 1, 'name': 'Ms. Elisabetta  Caldera', 'age': 54, 'title': 'Chief Human Resources Officer &amp; Member of the Management Board', 'yearBorn': 1970, 'fiscalYear': 2023, 'exercisedValue': 0, 'unexercisedValue': 0}, {'maxAge': 1, 'name': 'Ms. Deborah  Waters', 'age': 57, 'title': 'CTO &amp; Member of the Management Board', 'yearBorn': 1967, 'fiscalYear': 2023, 'exercisedValue': 0, 'unexercisedValue': 0}, {'maxAge': 1, 'name': 'Ms. Astrid  Jakel', 'age': 47, 'title': 'Chief Risk Officer &amp; Member of the Management Board', 'yearBorn': 1977, 'fiscalYear': 2023, 'exercisedValue': 0, 'unexercisedValue': 0}, {'maxAge': 1, 'name': 'Mr. Shawn C. D. Johnson B.S., M.B.A., M.Sc.', 'title': 'CEO of Aegon Asset Management &amp; Member of Executive Committee',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</si>
  <si>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</si>
  <si>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</si>
  <si>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</si>
  <si>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</si>
  <si>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</si>
  <si>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</si>
  <si>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</si>
  <si>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</si>
  <si>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</si>
  <si>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</si>
  <si>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</si>
  <si>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</si>
  <si>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</si>
  <si>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</si>
  <si>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</si>
  <si>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</si>
  <si>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</si>
  <si>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</si>
  <si>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</si>
  <si>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</si>
  <si>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</si>
  <si>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</si>
  <si>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</si>
  <si>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</si>
  <si>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</si>
  <si>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</si>
  <si>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</si>
  <si>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</si>
  <si>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</si>
  <si>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</si>
  <si>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</si>
  <si>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</si>
  <si>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</si>
  <si>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</si>
  <si>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</si>
  <si>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</si>
  <si>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</si>
  <si>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</si>
  <si>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</si>
  <si>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</si>
  <si>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</si>
  <si>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</si>
  <si>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</si>
  <si>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</si>
  <si>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</si>
  <si>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</si>
  <si>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</si>
  <si>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</si>
  <si>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</si>
  <si>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</si>
  <si>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</si>
  <si>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</si>
  <si>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</si>
  <si>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</si>
  <si>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</si>
  <si>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</si>
  <si>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</si>
  <si>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</si>
  <si>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</si>
  <si>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104:100</t>
  </si>
  <si>
    <t>lastSplitDate</t>
  </si>
  <si>
    <t>enterpriseToRevenue</t>
  </si>
  <si>
    <t>52WeekChange</t>
  </si>
  <si>
    <t>SandP52WeekChange</t>
  </si>
  <si>
    <t>lastDividendValue</t>
  </si>
  <si>
    <t>lastDividendDate</t>
  </si>
  <si>
    <t>exchange</t>
  </si>
  <si>
    <t>NYQ</t>
  </si>
  <si>
    <t>quoteType</t>
  </si>
  <si>
    <t>EQUITY</t>
  </si>
  <si>
    <t>symbol</t>
  </si>
  <si>
    <t>underlyingSymbol</t>
  </si>
  <si>
    <t>shortName</t>
  </si>
  <si>
    <t>Aegon Ltd. New York Registry Sh</t>
  </si>
  <si>
    <t>longName</t>
  </si>
  <si>
    <t>Aegon Ltd.</t>
  </si>
  <si>
    <t>firstTradeDateEpochUtc</t>
  </si>
  <si>
    <t>timeZoneFullName</t>
  </si>
  <si>
    <t>America/New_York</t>
  </si>
  <si>
    <t>timeZoneShortName</t>
  </si>
  <si>
    <t>EST</t>
  </si>
  <si>
    <t>uuid</t>
  </si>
  <si>
    <t>fa4c72bf-54d8-3b25-b1d6-80228088fc24</t>
  </si>
  <si>
    <t>messageBoardId</t>
  </si>
  <si>
    <t>finmb_247906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</si>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</sst>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g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6.04</v>
      </c>
      <c r="C4" s="2"/>
      <c r="D4" s="2"/>
      <c r="E4" s="2"/>
      <c r="F4" s="2"/>
      <c r="G4" s="2"/>
      <c r="H4" s="2"/>
      <c r="I4" s="2"/>
      <c r="J4" s="2"/>
      <c r="K4" s="2"/>
      <c r="L4" s="2"/>
      <c r="M4" s="2"/>
      <c r="N4" s="2"/>
      <c r="O4" s="2"/>
      <c r="P4" s="2"/>
      <c r="Q4" s="2"/>
      <c r="R4" s="2"/>
      <c r="S4" s="2"/>
      <c r="T4" s="2"/>
      <c r="U4" s="2"/>
      <c r="V4" s="2"/>
      <c r="W4" s="2"/>
      <c r="X4" s="2"/>
      <c r="Y4" s="2"/>
      <c r="Z4" s="2"/>
    </row>
    <row r="5">
      <c r="A5" s="1" t="s">
        <v>7</v>
      </c>
      <c r="B5" s="1">
        <v>112.9456486088858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9.760964608E9</v>
      </c>
      <c r="C8" s="2"/>
      <c r="D8" s="2"/>
      <c r="E8" s="2"/>
      <c r="F8" s="2"/>
      <c r="G8" s="2"/>
      <c r="H8" s="2"/>
      <c r="I8" s="2"/>
      <c r="J8" s="2"/>
      <c r="K8" s="2"/>
      <c r="L8" s="2"/>
      <c r="M8" s="2"/>
      <c r="N8" s="2"/>
      <c r="O8" s="2"/>
      <c r="P8" s="2"/>
      <c r="Q8" s="2"/>
      <c r="R8" s="2"/>
      <c r="S8" s="2"/>
      <c r="T8" s="2"/>
      <c r="U8" s="2"/>
      <c r="V8" s="2"/>
      <c r="W8" s="2"/>
      <c r="X8" s="2"/>
      <c r="Y8" s="2"/>
      <c r="Z8" s="2"/>
    </row>
    <row r="9">
      <c r="A9" s="1" t="s">
        <v>13</v>
      </c>
      <c r="B9" s="1">
        <v>5.077</v>
      </c>
      <c r="C9" s="2"/>
      <c r="D9" s="2"/>
      <c r="E9" s="2"/>
      <c r="F9" s="2"/>
      <c r="G9" s="2"/>
      <c r="H9" s="2"/>
      <c r="I9" s="2"/>
      <c r="J9" s="2"/>
      <c r="K9" s="2"/>
      <c r="L9" s="2"/>
      <c r="M9" s="2"/>
      <c r="N9" s="2"/>
      <c r="O9" s="2"/>
      <c r="P9" s="2"/>
      <c r="Q9" s="2"/>
      <c r="R9" s="2"/>
      <c r="S9" s="2"/>
      <c r="T9" s="2"/>
      <c r="U9" s="2"/>
      <c r="V9" s="2"/>
      <c r="W9" s="2"/>
      <c r="X9" s="2"/>
      <c r="Y9" s="2"/>
      <c r="Z9" s="2"/>
    </row>
    <row r="10">
      <c r="A10" s="1" t="s">
        <v>14</v>
      </c>
      <c r="B10" s="1">
        <v>21.678833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778.6800000000001</v>
      </c>
      <c r="C2" s="1">
        <v>732.33</v>
      </c>
      <c r="D2" s="1">
        <v>603.58</v>
      </c>
      <c r="E2" s="1">
        <v>2430.8</v>
      </c>
      <c r="F2" s="1">
        <v>731.3000000000001</v>
      </c>
      <c r="G2" s="1">
        <v>1277.2</v>
      </c>
      <c r="H2" s="1">
        <v>-150.38</v>
      </c>
      <c r="I2" s="1">
        <v>1699.5</v>
      </c>
      <c r="J2" s="1">
        <v>-2605.9</v>
      </c>
      <c r="K2" s="1">
        <v>-184.37</v>
      </c>
      <c r="L2" s="2"/>
      <c r="M2" s="2"/>
      <c r="N2" s="2"/>
      <c r="O2" s="2"/>
      <c r="P2" s="2"/>
      <c r="Q2" s="2"/>
      <c r="R2" s="2"/>
      <c r="S2" s="2"/>
      <c r="T2" s="2"/>
      <c r="U2" s="2"/>
      <c r="V2" s="2"/>
      <c r="W2" s="2"/>
      <c r="X2" s="2"/>
      <c r="Y2" s="2"/>
      <c r="Z2" s="2"/>
    </row>
    <row r="3">
      <c r="A3" s="1" t="s">
        <v>18</v>
      </c>
      <c r="B3" s="1">
        <v>42.23</v>
      </c>
      <c r="C3" s="1">
        <v>330.63</v>
      </c>
      <c r="D3" s="1">
        <v>164.8</v>
      </c>
      <c r="E3" s="1">
        <v>-95.79</v>
      </c>
      <c r="F3" s="1">
        <v>243.08</v>
      </c>
      <c r="G3" s="1">
        <v>296.64</v>
      </c>
      <c r="H3" s="1">
        <v>-160.68</v>
      </c>
      <c r="I3" s="1">
        <v>40.17</v>
      </c>
      <c r="J3" s="1">
        <v>152.44</v>
      </c>
      <c r="K3" s="1">
        <v>-211.15</v>
      </c>
      <c r="L3" s="2"/>
      <c r="M3" s="2"/>
      <c r="N3" s="2"/>
      <c r="O3" s="2"/>
      <c r="P3" s="2"/>
      <c r="Q3" s="2"/>
      <c r="R3" s="2"/>
      <c r="S3" s="2"/>
      <c r="T3" s="2"/>
      <c r="U3" s="2"/>
      <c r="V3" s="2"/>
      <c r="W3" s="2"/>
      <c r="X3" s="2"/>
      <c r="Y3" s="2"/>
      <c r="Z3" s="2"/>
    </row>
    <row r="4">
      <c r="A4" s="1" t="s">
        <v>19</v>
      </c>
      <c r="B4" s="1">
        <v>17.51</v>
      </c>
      <c r="C4" s="1">
        <v>13.39</v>
      </c>
      <c r="D4" s="1">
        <v>8.24</v>
      </c>
      <c r="E4" s="1">
        <v>13.39</v>
      </c>
      <c r="F4" s="1">
        <v>14.42</v>
      </c>
      <c r="G4" s="1">
        <v>15.45</v>
      </c>
      <c r="H4" s="1">
        <v>14.42</v>
      </c>
      <c r="I4" s="1">
        <v>12.36</v>
      </c>
      <c r="J4" s="1">
        <v>14.42</v>
      </c>
      <c r="K4" s="1">
        <v>13.39</v>
      </c>
      <c r="L4" s="2"/>
      <c r="M4" s="2"/>
      <c r="N4" s="2"/>
      <c r="O4" s="2"/>
      <c r="P4" s="2"/>
      <c r="Q4" s="2"/>
      <c r="R4" s="2"/>
      <c r="S4" s="2"/>
      <c r="T4" s="2"/>
      <c r="U4" s="2"/>
      <c r="V4" s="2"/>
      <c r="W4" s="2"/>
      <c r="X4" s="2"/>
      <c r="Y4" s="2"/>
      <c r="Z4" s="2"/>
    </row>
    <row r="5">
      <c r="A5" s="1" t="s">
        <v>20</v>
      </c>
      <c r="B5" s="1">
        <v>59.74</v>
      </c>
      <c r="C5" s="1">
        <v>344.02</v>
      </c>
      <c r="D5" s="1">
        <v>173.04</v>
      </c>
      <c r="E5" s="1">
        <v>-82.4</v>
      </c>
      <c r="F5" s="1">
        <v>257.5</v>
      </c>
      <c r="G5" s="1">
        <v>312.09</v>
      </c>
      <c r="H5" s="1">
        <v>-146.26</v>
      </c>
      <c r="I5" s="1">
        <v>52.53</v>
      </c>
      <c r="J5" s="1">
        <v>166.86</v>
      </c>
      <c r="K5" s="1">
        <v>-197.76</v>
      </c>
      <c r="L5" s="2"/>
      <c r="M5" s="2"/>
      <c r="N5" s="2"/>
      <c r="O5" s="2"/>
      <c r="P5" s="2"/>
      <c r="Q5" s="2"/>
      <c r="R5" s="2"/>
      <c r="S5" s="2"/>
      <c r="T5" s="2"/>
      <c r="U5" s="2"/>
      <c r="V5" s="2"/>
      <c r="W5" s="2"/>
      <c r="X5" s="2"/>
      <c r="Y5" s="2"/>
      <c r="Z5" s="2"/>
    </row>
    <row r="6">
      <c r="A6" s="1" t="s">
        <v>21</v>
      </c>
      <c r="B6" s="1">
        <v>24.72</v>
      </c>
      <c r="C6" s="1">
        <v>26.78</v>
      </c>
      <c r="D6" s="1">
        <v>25.75</v>
      </c>
      <c r="E6" s="1">
        <v>28.84</v>
      </c>
      <c r="F6" s="1">
        <v>16.48</v>
      </c>
      <c r="G6" s="1">
        <v>16.48</v>
      </c>
      <c r="H6" s="1">
        <v>18.54</v>
      </c>
      <c r="I6" s="1">
        <v>20.6</v>
      </c>
      <c r="J6" s="1">
        <v>928.03</v>
      </c>
      <c r="K6" s="1">
        <v>29.87</v>
      </c>
      <c r="L6" s="2"/>
      <c r="M6" s="2"/>
      <c r="N6" s="2"/>
      <c r="O6" s="2"/>
      <c r="P6" s="2"/>
      <c r="Q6" s="2"/>
      <c r="R6" s="2"/>
      <c r="S6" s="2"/>
      <c r="T6" s="2"/>
      <c r="U6" s="2"/>
      <c r="V6" s="2"/>
      <c r="W6" s="2"/>
      <c r="X6" s="2"/>
      <c r="Y6" s="2"/>
      <c r="Z6" s="2"/>
    </row>
    <row r="7">
      <c r="A7" s="1" t="s">
        <v>22</v>
      </c>
      <c r="B7" s="1">
        <v>4.12</v>
      </c>
      <c r="C7" s="1">
        <v>-169.95</v>
      </c>
      <c r="D7" s="1">
        <v>-16.48</v>
      </c>
      <c r="E7" s="1">
        <v>-20.6</v>
      </c>
      <c r="F7" s="1">
        <v>-16.48</v>
      </c>
      <c r="G7" s="1">
        <v>-32.96</v>
      </c>
      <c r="H7" s="1">
        <v>-96.82000000000001</v>
      </c>
      <c r="I7" s="1">
        <v>-390.37</v>
      </c>
      <c r="J7" s="1">
        <v>36.05</v>
      </c>
      <c r="K7" s="1">
        <v>-17.51</v>
      </c>
      <c r="L7" s="2"/>
      <c r="M7" s="2"/>
      <c r="N7" s="2"/>
      <c r="O7" s="2"/>
      <c r="P7" s="2"/>
      <c r="Q7" s="2"/>
      <c r="R7" s="2"/>
      <c r="S7" s="2"/>
      <c r="T7" s="2"/>
      <c r="U7" s="2"/>
      <c r="V7" s="2"/>
      <c r="W7" s="2"/>
      <c r="X7" s="2"/>
      <c r="Y7" s="2"/>
      <c r="Z7" s="2"/>
    </row>
    <row r="8">
      <c r="A8" s="1" t="s">
        <v>23</v>
      </c>
      <c r="B8" s="1">
        <v>-12473.3</v>
      </c>
      <c r="C8" s="1">
        <v>-243.08</v>
      </c>
      <c r="D8" s="1">
        <v>-15800.2</v>
      </c>
      <c r="E8" s="1">
        <v>-21794.8</v>
      </c>
      <c r="F8" s="1">
        <v>11855.3</v>
      </c>
      <c r="G8" s="1">
        <v>-34855.2</v>
      </c>
      <c r="H8" s="1">
        <v>-21743.3</v>
      </c>
      <c r="I8" s="1">
        <v>-25760.3</v>
      </c>
      <c r="J8" s="1">
        <v>37337.5</v>
      </c>
      <c r="K8" s="1">
        <v>561.35</v>
      </c>
      <c r="L8" s="2"/>
      <c r="M8" s="2"/>
      <c r="N8" s="2"/>
      <c r="O8" s="2"/>
      <c r="P8" s="2"/>
      <c r="Q8" s="2"/>
      <c r="R8" s="2"/>
      <c r="S8" s="2"/>
      <c r="T8" s="2"/>
      <c r="U8" s="2"/>
      <c r="V8" s="2"/>
      <c r="W8" s="2"/>
      <c r="X8" s="2"/>
      <c r="Y8" s="2"/>
      <c r="Z8" s="2"/>
    </row>
    <row r="9">
      <c r="A9" s="1" t="s">
        <v>24</v>
      </c>
      <c r="B9" s="1">
        <v>-32.96</v>
      </c>
      <c r="C9" s="1">
        <v>-57.68</v>
      </c>
      <c r="D9" s="1">
        <v>-15.45</v>
      </c>
      <c r="E9" s="1">
        <v>-194.67</v>
      </c>
      <c r="F9" s="1">
        <v>-236.9</v>
      </c>
      <c r="G9" s="1">
        <v>-204.97</v>
      </c>
      <c r="H9" s="1">
        <v>160.68</v>
      </c>
      <c r="I9" s="1">
        <v>4.12</v>
      </c>
      <c r="J9" s="1">
        <v>92.7</v>
      </c>
      <c r="K9" s="1">
        <v>-16.48</v>
      </c>
      <c r="L9" s="2"/>
      <c r="M9" s="2"/>
      <c r="N9" s="2"/>
      <c r="O9" s="2"/>
      <c r="P9" s="2"/>
      <c r="Q9" s="2"/>
      <c r="R9" s="2"/>
      <c r="S9" s="2"/>
      <c r="T9" s="2"/>
      <c r="U9" s="2"/>
      <c r="V9" s="2"/>
      <c r="W9" s="2"/>
      <c r="X9" s="2"/>
      <c r="Y9" s="2"/>
      <c r="Z9" s="2"/>
    </row>
    <row r="10">
      <c r="A10" s="1" t="s">
        <v>25</v>
      </c>
      <c r="B10" s="1">
        <v>915.6700000000001</v>
      </c>
      <c r="C10" s="1">
        <v>1071.2</v>
      </c>
      <c r="D10" s="1">
        <v>1050.6</v>
      </c>
      <c r="E10" s="1">
        <v>857.99</v>
      </c>
      <c r="F10" s="1">
        <v>1081.5</v>
      </c>
      <c r="G10" s="1">
        <v>891.98</v>
      </c>
      <c r="H10" s="1">
        <v>871.38</v>
      </c>
      <c r="I10" s="1">
        <v>1133.0</v>
      </c>
      <c r="J10" s="1">
        <v>99.91</v>
      </c>
      <c r="K10" s="1">
        <v>0.0</v>
      </c>
      <c r="L10" s="2"/>
      <c r="M10" s="2"/>
      <c r="N10" s="2"/>
      <c r="O10" s="2"/>
      <c r="P10" s="2"/>
      <c r="Q10" s="2"/>
      <c r="R10" s="2"/>
      <c r="S10" s="2"/>
      <c r="T10" s="2"/>
      <c r="U10" s="2"/>
      <c r="V10" s="2"/>
      <c r="W10" s="2"/>
      <c r="X10" s="2"/>
      <c r="Y10" s="2"/>
      <c r="Z10" s="2"/>
    </row>
    <row r="11">
      <c r="A11" s="1" t="s">
        <v>26</v>
      </c>
      <c r="B11" s="1">
        <v>59.74</v>
      </c>
      <c r="C11" s="1">
        <v>28.84</v>
      </c>
      <c r="D11" s="1">
        <v>9.27</v>
      </c>
      <c r="E11" s="1">
        <v>38.11</v>
      </c>
      <c r="F11" s="1">
        <v>32.96</v>
      </c>
      <c r="G11" s="1">
        <v>73.13</v>
      </c>
      <c r="H11" s="1">
        <v>87.55</v>
      </c>
      <c r="I11" s="1">
        <v>-15.45</v>
      </c>
      <c r="J11" s="1">
        <v>-1.03</v>
      </c>
      <c r="K11" s="1">
        <v>-15.45</v>
      </c>
      <c r="L11" s="2"/>
      <c r="M11" s="2"/>
      <c r="N11" s="2"/>
      <c r="O11" s="2"/>
      <c r="P11" s="2"/>
      <c r="Q11" s="2"/>
      <c r="R11" s="2"/>
      <c r="S11" s="2"/>
      <c r="T11" s="2"/>
      <c r="U11" s="2"/>
      <c r="V11" s="2"/>
      <c r="W11" s="2"/>
      <c r="X11" s="2"/>
      <c r="Y11" s="2"/>
      <c r="Z11" s="2"/>
    </row>
    <row r="12">
      <c r="A12" s="1" t="s">
        <v>27</v>
      </c>
      <c r="B12" s="1">
        <v>-82.4</v>
      </c>
      <c r="C12" s="1">
        <v>-151.41</v>
      </c>
      <c r="D12" s="1">
        <v>-144.2</v>
      </c>
      <c r="E12" s="1">
        <v>-177.16</v>
      </c>
      <c r="F12" s="1">
        <v>-222.48</v>
      </c>
      <c r="G12" s="1">
        <v>-232.78</v>
      </c>
      <c r="H12" s="1">
        <v>-303.85</v>
      </c>
      <c r="I12" s="1">
        <v>-388.31</v>
      </c>
      <c r="J12" s="1">
        <v>-298.7</v>
      </c>
      <c r="K12" s="1">
        <v>-327.54</v>
      </c>
      <c r="L12" s="2"/>
      <c r="M12" s="2"/>
      <c r="N12" s="2"/>
      <c r="O12" s="2"/>
      <c r="P12" s="2"/>
      <c r="Q12" s="2"/>
      <c r="R12" s="2"/>
      <c r="S12" s="2"/>
      <c r="T12" s="2"/>
      <c r="U12" s="2"/>
      <c r="V12" s="2"/>
      <c r="W12" s="2"/>
      <c r="X12" s="2"/>
      <c r="Y12" s="2"/>
      <c r="Z12" s="2"/>
    </row>
    <row r="13">
      <c r="A13" s="1" t="s">
        <v>28</v>
      </c>
      <c r="B13" s="1">
        <v>19240.4</v>
      </c>
      <c r="C13" s="1">
        <v>39.14</v>
      </c>
      <c r="D13" s="1">
        <v>13760.8</v>
      </c>
      <c r="E13" s="1">
        <v>12751.4</v>
      </c>
      <c r="F13" s="1">
        <v>-20352.8</v>
      </c>
      <c r="G13" s="1">
        <v>31167.8</v>
      </c>
      <c r="H13" s="1">
        <v>18519.4</v>
      </c>
      <c r="I13" s="1">
        <v>12071.6</v>
      </c>
      <c r="J13" s="1">
        <v>-56845.7</v>
      </c>
      <c r="K13" s="1">
        <v>10032.2</v>
      </c>
      <c r="L13" s="2"/>
      <c r="M13" s="2"/>
      <c r="N13" s="2"/>
      <c r="O13" s="2"/>
      <c r="P13" s="2"/>
      <c r="Q13" s="2"/>
      <c r="R13" s="2"/>
      <c r="S13" s="2"/>
      <c r="T13" s="2"/>
      <c r="U13" s="2"/>
      <c r="V13" s="2"/>
      <c r="W13" s="2"/>
      <c r="X13" s="2"/>
      <c r="Y13" s="2"/>
      <c r="Z13" s="2"/>
    </row>
    <row r="14">
      <c r="A14" s="1" t="s">
        <v>29</v>
      </c>
      <c r="B14" s="1">
        <v>-122.57</v>
      </c>
      <c r="C14" s="1">
        <v>-3563.8</v>
      </c>
      <c r="D14" s="1">
        <v>-207.03</v>
      </c>
      <c r="E14" s="1">
        <v>-1534.7</v>
      </c>
      <c r="F14" s="1">
        <v>-1730.4</v>
      </c>
      <c r="G14" s="1">
        <v>-725.12</v>
      </c>
      <c r="H14" s="1">
        <v>-679.8000000000001</v>
      </c>
      <c r="I14" s="1">
        <v>-1596.5</v>
      </c>
      <c r="J14" s="1">
        <v>-2502.9</v>
      </c>
      <c r="K14" s="1">
        <v>909.49</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0.0</v>
      </c>
      <c r="I15" s="1">
        <v>0.0</v>
      </c>
      <c r="J15" s="1">
        <v>-886.83</v>
      </c>
      <c r="K15" s="1">
        <v>61.8</v>
      </c>
      <c r="L15" s="2"/>
      <c r="M15" s="2"/>
      <c r="N15" s="2"/>
      <c r="O15" s="2"/>
      <c r="P15" s="2"/>
      <c r="Q15" s="2"/>
      <c r="R15" s="2"/>
      <c r="S15" s="2"/>
      <c r="T15" s="2"/>
      <c r="U15" s="2"/>
      <c r="V15" s="2"/>
      <c r="W15" s="2"/>
      <c r="X15" s="2"/>
      <c r="Y15" s="2"/>
      <c r="Z15" s="2"/>
    </row>
    <row r="16">
      <c r="A16" s="1" t="s">
        <v>31</v>
      </c>
      <c r="B16" s="1">
        <v>-4130.3</v>
      </c>
      <c r="C16" s="1">
        <v>2884.0</v>
      </c>
      <c r="D16" s="1">
        <v>3986.1</v>
      </c>
      <c r="E16" s="1">
        <v>8269.87</v>
      </c>
      <c r="F16" s="1">
        <v>9115.5</v>
      </c>
      <c r="G16" s="1">
        <v>9836.5</v>
      </c>
      <c r="H16" s="1">
        <v>521.1800000000001</v>
      </c>
      <c r="I16" s="1">
        <v>11319.7</v>
      </c>
      <c r="J16" s="1">
        <v>27428.9</v>
      </c>
      <c r="K16" s="1">
        <v>-9949.800000000001</v>
      </c>
      <c r="L16" s="2"/>
      <c r="M16" s="2"/>
      <c r="N16" s="2"/>
      <c r="O16" s="2"/>
      <c r="P16" s="2"/>
      <c r="Q16" s="2"/>
      <c r="R16" s="2"/>
      <c r="S16" s="2"/>
      <c r="T16" s="2"/>
      <c r="U16" s="2"/>
      <c r="V16" s="2"/>
      <c r="W16" s="2"/>
      <c r="X16" s="2"/>
      <c r="Y16" s="2"/>
      <c r="Z16" s="2"/>
    </row>
    <row r="17">
      <c r="A17" s="1" t="s">
        <v>32</v>
      </c>
      <c r="B17" s="1">
        <v>4243.6</v>
      </c>
      <c r="C17" s="1">
        <v>941.4200000000001</v>
      </c>
      <c r="D17" s="1">
        <v>3419.6</v>
      </c>
      <c r="E17" s="1">
        <v>569.59</v>
      </c>
      <c r="F17" s="1">
        <v>532.51</v>
      </c>
      <c r="G17" s="1">
        <v>7519.0</v>
      </c>
      <c r="H17" s="1">
        <v>-2935.5</v>
      </c>
      <c r="I17" s="1">
        <v>-1854.0</v>
      </c>
      <c r="J17" s="1">
        <v>2935.5</v>
      </c>
      <c r="K17" s="1">
        <v>889.9200000000001</v>
      </c>
      <c r="L17" s="2"/>
      <c r="M17" s="2"/>
      <c r="N17" s="2"/>
      <c r="O17" s="2"/>
      <c r="P17" s="2"/>
      <c r="Q17" s="2"/>
      <c r="R17" s="2"/>
      <c r="S17" s="2"/>
      <c r="T17" s="2"/>
      <c r="U17" s="2"/>
      <c r="V17" s="2"/>
      <c r="W17" s="2"/>
      <c r="X17" s="2"/>
      <c r="Y17" s="2"/>
      <c r="Z17" s="2"/>
    </row>
    <row r="18">
      <c r="A18" s="1" t="s">
        <v>33</v>
      </c>
      <c r="B18" s="1">
        <v>-79.31</v>
      </c>
      <c r="C18" s="1">
        <v>-92.7</v>
      </c>
      <c r="D18" s="1">
        <v>-60.77</v>
      </c>
      <c r="E18" s="1">
        <v>-70.04</v>
      </c>
      <c r="F18" s="1">
        <v>-64.89</v>
      </c>
      <c r="G18" s="1">
        <v>-105.06</v>
      </c>
      <c r="H18" s="1">
        <v>-82.4</v>
      </c>
      <c r="I18" s="1">
        <v>-78.28</v>
      </c>
      <c r="J18" s="1">
        <v>-74.16</v>
      </c>
      <c r="K18" s="1">
        <v>-66.95</v>
      </c>
      <c r="L18" s="2"/>
      <c r="M18" s="2"/>
      <c r="N18" s="2"/>
      <c r="O18" s="2"/>
      <c r="P18" s="2"/>
      <c r="Q18" s="2"/>
      <c r="R18" s="2"/>
      <c r="S18" s="2"/>
      <c r="T18" s="2"/>
      <c r="U18" s="2"/>
      <c r="V18" s="2"/>
      <c r="W18" s="2"/>
      <c r="X18" s="2"/>
      <c r="Y18" s="2"/>
      <c r="Z18" s="2"/>
    </row>
    <row r="19">
      <c r="A19" s="1" t="s">
        <v>34</v>
      </c>
      <c r="B19" s="1">
        <v>13.39</v>
      </c>
      <c r="C19" s="1">
        <v>8.24</v>
      </c>
      <c r="D19" s="1">
        <v>3.09</v>
      </c>
      <c r="E19" s="1">
        <v>5.15</v>
      </c>
      <c r="F19" s="1">
        <v>14.42</v>
      </c>
      <c r="G19" s="1">
        <v>64.89</v>
      </c>
      <c r="H19" s="1">
        <v>7.21</v>
      </c>
      <c r="I19" s="1">
        <v>2.06</v>
      </c>
      <c r="J19" s="1">
        <v>9.27</v>
      </c>
      <c r="K19" s="1">
        <v>47.38</v>
      </c>
      <c r="L19" s="2"/>
      <c r="M19" s="2"/>
      <c r="N19" s="2"/>
      <c r="O19" s="2"/>
      <c r="P19" s="2"/>
      <c r="Q19" s="2"/>
      <c r="R19" s="2"/>
      <c r="S19" s="2"/>
      <c r="T19" s="2"/>
      <c r="U19" s="2"/>
      <c r="V19" s="2"/>
      <c r="W19" s="2"/>
      <c r="X19" s="2"/>
      <c r="Y19" s="2"/>
      <c r="Z19" s="2"/>
    </row>
    <row r="20">
      <c r="A20" s="1" t="s">
        <v>35</v>
      </c>
      <c r="B20" s="1">
        <v>-97.85000000000001</v>
      </c>
      <c r="C20" s="1">
        <v>-246.17</v>
      </c>
      <c r="D20" s="1">
        <v>-2.06</v>
      </c>
      <c r="E20" s="1">
        <v>-53.56</v>
      </c>
      <c r="F20" s="1">
        <v>-91.67</v>
      </c>
      <c r="G20" s="1">
        <v>-1.03</v>
      </c>
      <c r="H20" s="1">
        <v>-15.45</v>
      </c>
      <c r="I20" s="1">
        <v>0.0</v>
      </c>
      <c r="J20" s="1">
        <v>-150.38</v>
      </c>
      <c r="K20" s="1">
        <v>-35.02</v>
      </c>
      <c r="L20" s="2"/>
      <c r="M20" s="2"/>
      <c r="N20" s="2"/>
      <c r="O20" s="2"/>
      <c r="P20" s="2"/>
      <c r="Q20" s="2"/>
      <c r="R20" s="2"/>
      <c r="S20" s="2"/>
      <c r="T20" s="2"/>
      <c r="U20" s="2"/>
      <c r="V20" s="2"/>
      <c r="W20" s="2"/>
      <c r="X20" s="2"/>
      <c r="Y20" s="2"/>
      <c r="Z20" s="2"/>
    </row>
    <row r="21" ht="15.75" customHeight="1">
      <c r="A21" s="1" t="s">
        <v>36</v>
      </c>
      <c r="B21" s="1">
        <v>43.26</v>
      </c>
      <c r="C21" s="1">
        <v>939.36</v>
      </c>
      <c r="D21" s="1">
        <v>-1112.4</v>
      </c>
      <c r="E21" s="1">
        <v>-1081.5</v>
      </c>
      <c r="F21" s="1">
        <v>-206.0</v>
      </c>
      <c r="G21" s="1">
        <v>141.11</v>
      </c>
      <c r="H21" s="1">
        <v>0.0</v>
      </c>
      <c r="I21" s="1">
        <v>60.77</v>
      </c>
      <c r="J21" s="1">
        <v>622.12</v>
      </c>
      <c r="K21" s="1">
        <v>-2018.8</v>
      </c>
      <c r="L21" s="2"/>
      <c r="M21" s="2"/>
      <c r="N21" s="2"/>
      <c r="O21" s="2"/>
      <c r="P21" s="2"/>
      <c r="Q21" s="2"/>
      <c r="R21" s="2"/>
      <c r="S21" s="2"/>
      <c r="T21" s="2"/>
      <c r="U21" s="2"/>
      <c r="V21" s="2"/>
      <c r="W21" s="2"/>
      <c r="X21" s="2"/>
      <c r="Y21" s="2"/>
      <c r="Z21" s="2"/>
    </row>
    <row r="22" ht="15.75" customHeight="1">
      <c r="A22" s="1" t="s">
        <v>37</v>
      </c>
      <c r="B22" s="1">
        <v>-28.84</v>
      </c>
      <c r="C22" s="1">
        <v>-53.56</v>
      </c>
      <c r="D22" s="1">
        <v>-22.66</v>
      </c>
      <c r="E22" s="1">
        <v>-33.99</v>
      </c>
      <c r="F22" s="1">
        <v>-41.2</v>
      </c>
      <c r="G22" s="1">
        <v>-46.35</v>
      </c>
      <c r="H22" s="1">
        <v>-38.11</v>
      </c>
      <c r="I22" s="1">
        <v>-37.08</v>
      </c>
      <c r="J22" s="1">
        <v>-26.78</v>
      </c>
      <c r="K22" s="1">
        <v>-49.44</v>
      </c>
      <c r="L22" s="2"/>
      <c r="M22" s="2"/>
      <c r="N22" s="2"/>
      <c r="O22" s="2"/>
      <c r="P22" s="2"/>
      <c r="Q22" s="2"/>
      <c r="R22" s="2"/>
      <c r="S22" s="2"/>
      <c r="T22" s="2"/>
      <c r="U22" s="2"/>
      <c r="V22" s="2"/>
      <c r="W22" s="2"/>
      <c r="X22" s="2"/>
      <c r="Y22" s="2"/>
      <c r="Z22" s="2"/>
    </row>
    <row r="23" ht="15.75" customHeight="1">
      <c r="A23" s="1" t="s">
        <v>38</v>
      </c>
      <c r="B23" s="1">
        <v>0.0</v>
      </c>
      <c r="C23" s="1">
        <v>0.0</v>
      </c>
      <c r="D23" s="1">
        <v>-10.3</v>
      </c>
      <c r="E23" s="1">
        <v>-4.12</v>
      </c>
      <c r="F23" s="1">
        <v>-18.54</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77.25</v>
      </c>
      <c r="C24" s="1">
        <v>78.28</v>
      </c>
      <c r="D24" s="1">
        <v>96.82000000000001</v>
      </c>
      <c r="E24" s="1">
        <v>10.3</v>
      </c>
      <c r="F24" s="1">
        <v>-43.26</v>
      </c>
      <c r="G24" s="1">
        <v>-142.14</v>
      </c>
      <c r="H24" s="1">
        <v>-13.39</v>
      </c>
      <c r="I24" s="1">
        <v>-2.06</v>
      </c>
      <c r="J24" s="1">
        <v>256.47</v>
      </c>
      <c r="K24" s="1">
        <v>71.07000000000001</v>
      </c>
      <c r="L24" s="2"/>
      <c r="M24" s="2"/>
      <c r="N24" s="2"/>
      <c r="O24" s="2"/>
      <c r="P24" s="2"/>
      <c r="Q24" s="2"/>
      <c r="R24" s="2"/>
      <c r="S24" s="2"/>
      <c r="T24" s="2"/>
      <c r="U24" s="2"/>
      <c r="V24" s="2"/>
      <c r="W24" s="2"/>
      <c r="X24" s="2"/>
      <c r="Y24" s="2"/>
      <c r="Z24" s="2"/>
    </row>
    <row r="25" ht="15.75" customHeight="1">
      <c r="A25" s="1" t="s">
        <v>40</v>
      </c>
      <c r="B25" s="1">
        <v>-1.03</v>
      </c>
      <c r="C25" s="1">
        <v>0.0</v>
      </c>
      <c r="D25" s="1">
        <v>0.0</v>
      </c>
      <c r="E25" s="1">
        <v>0.0</v>
      </c>
      <c r="F25" s="1">
        <v>0.0</v>
      </c>
      <c r="G25" s="1">
        <v>0.0</v>
      </c>
      <c r="H25" s="1">
        <v>-1.03</v>
      </c>
      <c r="I25" s="1">
        <v>-1.03</v>
      </c>
      <c r="J25" s="1">
        <v>-2.06</v>
      </c>
      <c r="K25" s="1">
        <v>0.0</v>
      </c>
      <c r="L25" s="2"/>
      <c r="M25" s="2"/>
      <c r="N25" s="2"/>
      <c r="O25" s="2"/>
      <c r="P25" s="2"/>
      <c r="Q25" s="2"/>
      <c r="R25" s="2"/>
      <c r="S25" s="2"/>
      <c r="T25" s="2"/>
      <c r="U25" s="2"/>
      <c r="V25" s="2"/>
      <c r="W25" s="2"/>
      <c r="X25" s="2"/>
      <c r="Y25" s="2"/>
      <c r="Z25" s="2"/>
    </row>
    <row r="26" ht="15.75" customHeight="1">
      <c r="A26" s="1" t="s">
        <v>41</v>
      </c>
      <c r="B26" s="1">
        <v>-73.13</v>
      </c>
      <c r="C26" s="1">
        <v>633.45</v>
      </c>
      <c r="D26" s="1">
        <v>-1112.4</v>
      </c>
      <c r="E26" s="1">
        <v>-1236.0</v>
      </c>
      <c r="F26" s="1">
        <v>-451.14</v>
      </c>
      <c r="G26" s="1">
        <v>-88.58</v>
      </c>
      <c r="H26" s="1">
        <v>-143.17</v>
      </c>
      <c r="I26" s="1">
        <v>-55.62</v>
      </c>
      <c r="J26" s="1">
        <v>634.48</v>
      </c>
      <c r="K26" s="1">
        <v>-2060.0</v>
      </c>
      <c r="L26" s="2"/>
      <c r="M26" s="2"/>
      <c r="N26" s="2"/>
      <c r="O26" s="2"/>
      <c r="P26" s="2"/>
      <c r="Q26" s="2"/>
      <c r="R26" s="2"/>
      <c r="S26" s="2"/>
      <c r="T26" s="2"/>
      <c r="U26" s="2"/>
      <c r="V26" s="2"/>
      <c r="W26" s="2"/>
      <c r="X26" s="2"/>
      <c r="Y26" s="2"/>
      <c r="Z26" s="2"/>
    </row>
    <row r="27" ht="15.75" customHeight="1">
      <c r="A27" s="1" t="s">
        <v>42</v>
      </c>
      <c r="B27" s="1">
        <v>3975.8</v>
      </c>
      <c r="C27" s="1">
        <v>1874.6</v>
      </c>
      <c r="D27" s="1">
        <v>3821.3</v>
      </c>
      <c r="E27" s="1">
        <v>9445.1</v>
      </c>
      <c r="F27" s="1">
        <v>4305.400000000001</v>
      </c>
      <c r="G27" s="1">
        <v>5067.6</v>
      </c>
      <c r="H27" s="1">
        <v>3543.2</v>
      </c>
      <c r="I27" s="1">
        <v>4027.3</v>
      </c>
      <c r="J27" s="1">
        <v>3677.1</v>
      </c>
      <c r="K27" s="1">
        <v>2750.1</v>
      </c>
      <c r="L27" s="2"/>
      <c r="M27" s="2"/>
      <c r="N27" s="2"/>
      <c r="O27" s="2"/>
      <c r="P27" s="2"/>
      <c r="Q27" s="2"/>
      <c r="R27" s="2"/>
      <c r="S27" s="2"/>
      <c r="T27" s="2"/>
      <c r="U27" s="2"/>
      <c r="V27" s="2"/>
      <c r="W27" s="2"/>
      <c r="X27" s="2"/>
      <c r="Y27" s="2"/>
      <c r="Z27" s="2"/>
    </row>
    <row r="28" ht="15.75" customHeight="1">
      <c r="A28" s="1" t="s">
        <v>43</v>
      </c>
      <c r="B28" s="1">
        <v>3975.8</v>
      </c>
      <c r="C28" s="1">
        <v>1874.6</v>
      </c>
      <c r="D28" s="1">
        <v>3821.3</v>
      </c>
      <c r="E28" s="1">
        <v>9445.1</v>
      </c>
      <c r="F28" s="1">
        <v>4305.400000000001</v>
      </c>
      <c r="G28" s="1">
        <v>5067.6</v>
      </c>
      <c r="H28" s="1">
        <v>3543.2</v>
      </c>
      <c r="I28" s="1">
        <v>4027.3</v>
      </c>
      <c r="J28" s="1">
        <v>3677.1</v>
      </c>
      <c r="K28" s="1">
        <v>2750.1</v>
      </c>
      <c r="L28" s="2"/>
      <c r="M28" s="2"/>
      <c r="N28" s="2"/>
      <c r="O28" s="2"/>
      <c r="P28" s="2"/>
      <c r="Q28" s="2"/>
      <c r="R28" s="2"/>
      <c r="S28" s="2"/>
      <c r="T28" s="2"/>
      <c r="U28" s="2"/>
      <c r="V28" s="2"/>
      <c r="W28" s="2"/>
      <c r="X28" s="2"/>
      <c r="Y28" s="2"/>
      <c r="Z28" s="2"/>
    </row>
    <row r="29" ht="15.75" customHeight="1">
      <c r="A29" s="1" t="s">
        <v>44</v>
      </c>
      <c r="B29" s="1">
        <v>-1349.3</v>
      </c>
      <c r="C29" s="1">
        <v>-4037.6</v>
      </c>
      <c r="D29" s="1">
        <v>-3162.1</v>
      </c>
      <c r="E29" s="1">
        <v>-8157.6</v>
      </c>
      <c r="F29" s="1">
        <v>-5819.5</v>
      </c>
      <c r="G29" s="1">
        <v>-7220.3</v>
      </c>
      <c r="H29" s="1">
        <v>-4161.2</v>
      </c>
      <c r="I29" s="1">
        <v>-3151.8</v>
      </c>
      <c r="J29" s="1">
        <v>-4264.2</v>
      </c>
      <c r="K29" s="1">
        <v>-4398.1</v>
      </c>
      <c r="L29" s="2"/>
      <c r="M29" s="2"/>
      <c r="N29" s="2"/>
      <c r="O29" s="2"/>
      <c r="P29" s="2"/>
      <c r="Q29" s="2"/>
      <c r="R29" s="2"/>
      <c r="S29" s="2"/>
      <c r="T29" s="2"/>
      <c r="U29" s="2"/>
      <c r="V29" s="2"/>
      <c r="W29" s="2"/>
      <c r="X29" s="2"/>
      <c r="Y29" s="2"/>
      <c r="Z29" s="2"/>
    </row>
    <row r="30" ht="15.75" customHeight="1">
      <c r="A30" s="1" t="s">
        <v>45</v>
      </c>
      <c r="B30" s="1">
        <v>-1349.3</v>
      </c>
      <c r="C30" s="1">
        <v>-4037.6</v>
      </c>
      <c r="D30" s="1">
        <v>-3162.1</v>
      </c>
      <c r="E30" s="1">
        <v>-8157.6</v>
      </c>
      <c r="F30" s="1">
        <v>-5819.5</v>
      </c>
      <c r="G30" s="1">
        <v>-7220.3</v>
      </c>
      <c r="H30" s="1">
        <v>-4161.2</v>
      </c>
      <c r="I30" s="1">
        <v>-3151.8</v>
      </c>
      <c r="J30" s="1">
        <v>-4264.2</v>
      </c>
      <c r="K30" s="1">
        <v>-4398.1</v>
      </c>
      <c r="L30" s="2"/>
      <c r="M30" s="2"/>
      <c r="N30" s="2"/>
      <c r="O30" s="2"/>
      <c r="P30" s="2"/>
      <c r="Q30" s="2"/>
      <c r="R30" s="2"/>
      <c r="S30" s="2"/>
      <c r="T30" s="2"/>
      <c r="U30" s="2"/>
      <c r="V30" s="2"/>
      <c r="W30" s="2"/>
      <c r="X30" s="2"/>
      <c r="Y30" s="2"/>
      <c r="Z30" s="2"/>
    </row>
    <row r="31" ht="15.75" customHeight="1">
      <c r="A31" s="1" t="s">
        <v>46</v>
      </c>
      <c r="B31" s="1">
        <v>0.0</v>
      </c>
      <c r="C31" s="1">
        <v>1.03</v>
      </c>
      <c r="D31" s="1">
        <v>0.0</v>
      </c>
      <c r="E31" s="1">
        <v>2.06</v>
      </c>
      <c r="F31" s="1">
        <v>0.0</v>
      </c>
      <c r="G31" s="1">
        <v>511.91</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-1411.1</v>
      </c>
      <c r="C32" s="1">
        <v>-219.39</v>
      </c>
      <c r="D32" s="1">
        <v>-641.69</v>
      </c>
      <c r="E32" s="1">
        <v>-273.98</v>
      </c>
      <c r="F32" s="1">
        <v>-461.44</v>
      </c>
      <c r="G32" s="1">
        <v>-1709.8</v>
      </c>
      <c r="H32" s="1">
        <v>-60.77</v>
      </c>
      <c r="I32" s="1">
        <v>-456.29</v>
      </c>
      <c r="J32" s="1">
        <v>-1060.9</v>
      </c>
      <c r="K32" s="1">
        <v>-1102.1</v>
      </c>
      <c r="L32" s="2"/>
      <c r="M32" s="2"/>
      <c r="N32" s="2"/>
      <c r="O32" s="2"/>
      <c r="P32" s="2"/>
      <c r="Q32" s="2"/>
      <c r="R32" s="2"/>
      <c r="S32" s="2"/>
      <c r="T32" s="2"/>
      <c r="U32" s="2"/>
      <c r="V32" s="2"/>
      <c r="W32" s="2"/>
      <c r="X32" s="2"/>
      <c r="Y32" s="2"/>
      <c r="Z32" s="2"/>
    </row>
    <row r="33" ht="15.75" customHeight="1">
      <c r="A33" s="1" t="s">
        <v>48</v>
      </c>
      <c r="B33" s="1">
        <v>-450.11</v>
      </c>
      <c r="C33" s="1">
        <v>-453.2</v>
      </c>
      <c r="D33" s="1">
        <v>-457.32</v>
      </c>
      <c r="E33" s="1">
        <v>-444.96</v>
      </c>
      <c r="F33" s="1">
        <v>-477.92</v>
      </c>
      <c r="G33" s="1">
        <v>-433.63</v>
      </c>
      <c r="H33" s="1">
        <v>-121.54</v>
      </c>
      <c r="I33" s="1">
        <v>-178.19</v>
      </c>
      <c r="J33" s="1">
        <v>-221.45</v>
      </c>
      <c r="K33" s="1">
        <v>-575.77</v>
      </c>
      <c r="L33" s="2"/>
      <c r="M33" s="2"/>
      <c r="N33" s="2"/>
      <c r="O33" s="2"/>
      <c r="P33" s="2"/>
      <c r="Q33" s="2"/>
      <c r="R33" s="2"/>
      <c r="S33" s="2"/>
      <c r="T33" s="2"/>
      <c r="U33" s="2"/>
      <c r="V33" s="2"/>
      <c r="W33" s="2"/>
      <c r="X33" s="2"/>
      <c r="Y33" s="2"/>
      <c r="Z33" s="2"/>
    </row>
    <row r="34" ht="15.75" customHeight="1">
      <c r="A34" s="1" t="s">
        <v>49</v>
      </c>
      <c r="B34" s="1">
        <v>-450.11</v>
      </c>
      <c r="C34" s="1">
        <v>-453.2</v>
      </c>
      <c r="D34" s="1">
        <v>-457.32</v>
      </c>
      <c r="E34" s="1">
        <v>-444.96</v>
      </c>
      <c r="F34" s="1">
        <v>-477.92</v>
      </c>
      <c r="G34" s="1">
        <v>-433.63</v>
      </c>
      <c r="H34" s="1">
        <v>-121.54</v>
      </c>
      <c r="I34" s="1">
        <v>-178.19</v>
      </c>
      <c r="J34" s="1">
        <v>-221.45</v>
      </c>
      <c r="K34" s="1">
        <v>-575.77</v>
      </c>
      <c r="L34" s="2"/>
      <c r="M34" s="2"/>
      <c r="N34" s="2"/>
      <c r="O34" s="2"/>
      <c r="P34" s="2"/>
      <c r="Q34" s="2"/>
      <c r="R34" s="2"/>
      <c r="S34" s="2"/>
      <c r="T34" s="2"/>
      <c r="U34" s="2"/>
      <c r="V34" s="2"/>
      <c r="W34" s="2"/>
      <c r="X34" s="2"/>
      <c r="Y34" s="2"/>
      <c r="Z34" s="2"/>
    </row>
    <row r="35" ht="15.75" customHeight="1">
      <c r="A35" s="1" t="s">
        <v>50</v>
      </c>
      <c r="B35" s="1">
        <v>-31.93</v>
      </c>
      <c r="C35" s="1">
        <v>-39.14</v>
      </c>
      <c r="D35" s="1">
        <v>-40.17</v>
      </c>
      <c r="E35" s="1">
        <v>-38.11</v>
      </c>
      <c r="F35" s="1">
        <v>-14.42</v>
      </c>
      <c r="G35" s="1">
        <v>-55.62</v>
      </c>
      <c r="H35" s="1">
        <v>0.0</v>
      </c>
      <c r="I35" s="1">
        <v>62.83</v>
      </c>
      <c r="J35" s="1">
        <v>-116.39</v>
      </c>
      <c r="K35" s="1">
        <v>-11.33</v>
      </c>
      <c r="L35" s="2"/>
      <c r="M35" s="2"/>
      <c r="N35" s="2"/>
      <c r="O35" s="2"/>
      <c r="P35" s="2"/>
      <c r="Q35" s="2"/>
      <c r="R35" s="2"/>
      <c r="S35" s="2"/>
      <c r="T35" s="2"/>
      <c r="U35" s="2"/>
      <c r="V35" s="2"/>
      <c r="W35" s="2"/>
      <c r="X35" s="2"/>
      <c r="Y35" s="2"/>
      <c r="Z35" s="2"/>
    </row>
    <row r="36" ht="15.75" customHeight="1">
      <c r="A36" s="1" t="s">
        <v>51</v>
      </c>
      <c r="B36" s="1">
        <v>736.45</v>
      </c>
      <c r="C36" s="1">
        <v>-2863.4</v>
      </c>
      <c r="D36" s="1">
        <v>-478.95</v>
      </c>
      <c r="E36" s="1">
        <v>534.57</v>
      </c>
      <c r="F36" s="1">
        <v>-2472.0</v>
      </c>
      <c r="G36" s="1">
        <v>-3841.9</v>
      </c>
      <c r="H36" s="1">
        <v>-801.34</v>
      </c>
      <c r="I36" s="1">
        <v>309.0</v>
      </c>
      <c r="J36" s="1">
        <v>-1977.6</v>
      </c>
      <c r="K36" s="1">
        <v>-3337.2</v>
      </c>
      <c r="L36" s="2"/>
      <c r="M36" s="2"/>
      <c r="N36" s="2"/>
      <c r="O36" s="2"/>
      <c r="P36" s="2"/>
      <c r="Q36" s="2"/>
      <c r="R36" s="2"/>
      <c r="S36" s="2"/>
      <c r="T36" s="2"/>
      <c r="U36" s="2"/>
      <c r="V36" s="2"/>
      <c r="W36" s="2"/>
      <c r="X36" s="2"/>
      <c r="Y36" s="2"/>
      <c r="Z36" s="2"/>
    </row>
    <row r="37" ht="15.75" customHeight="1">
      <c r="A37" s="1" t="s">
        <v>52</v>
      </c>
      <c r="B37" s="1">
        <v>237.93</v>
      </c>
      <c r="C37" s="1">
        <v>206.0</v>
      </c>
      <c r="D37" s="1">
        <v>-23.69</v>
      </c>
      <c r="E37" s="1">
        <v>-201.88</v>
      </c>
      <c r="F37" s="1">
        <v>36.05</v>
      </c>
      <c r="G37" s="1">
        <v>33.99</v>
      </c>
      <c r="H37" s="1">
        <v>-124.63</v>
      </c>
      <c r="I37" s="1">
        <v>69.01</v>
      </c>
      <c r="J37" s="1">
        <v>56.65</v>
      </c>
      <c r="K37" s="1">
        <v>-39.14</v>
      </c>
      <c r="L37" s="2"/>
      <c r="M37" s="2"/>
      <c r="N37" s="2"/>
      <c r="O37" s="2"/>
      <c r="P37" s="2"/>
      <c r="Q37" s="2"/>
      <c r="R37" s="2"/>
      <c r="S37" s="2"/>
      <c r="T37" s="2"/>
      <c r="U37" s="2"/>
      <c r="V37" s="2"/>
      <c r="W37" s="2"/>
      <c r="X37" s="2"/>
      <c r="Y37" s="2"/>
      <c r="Z37" s="2"/>
    </row>
    <row r="38" ht="15.75" customHeight="1">
      <c r="A38" s="1" t="s">
        <v>53</v>
      </c>
      <c r="B38" s="1">
        <v>0.0</v>
      </c>
      <c r="C38" s="1">
        <v>0.0</v>
      </c>
      <c r="D38" s="1">
        <v>0.0</v>
      </c>
      <c r="E38" s="1">
        <v>-1.03</v>
      </c>
      <c r="F38" s="1">
        <v>-1.03</v>
      </c>
      <c r="G38" s="1">
        <v>0.0</v>
      </c>
      <c r="H38" s="1">
        <v>1.03</v>
      </c>
      <c r="I38" s="1">
        <v>0.0</v>
      </c>
      <c r="J38" s="1">
        <v>0.0</v>
      </c>
      <c r="K38" s="1">
        <v>-1.03</v>
      </c>
      <c r="L38" s="2"/>
      <c r="M38" s="2"/>
      <c r="N38" s="2"/>
      <c r="O38" s="2"/>
      <c r="P38" s="2"/>
      <c r="Q38" s="2"/>
      <c r="R38" s="2"/>
      <c r="S38" s="2"/>
      <c r="T38" s="2"/>
      <c r="U38" s="2"/>
      <c r="V38" s="2"/>
      <c r="W38" s="2"/>
      <c r="X38" s="2"/>
      <c r="Y38" s="2"/>
      <c r="Z38" s="2"/>
    </row>
    <row r="39" ht="15.75" customHeight="1">
      <c r="A39" s="1" t="s">
        <v>54</v>
      </c>
      <c r="B39" s="1">
        <v>5150.0</v>
      </c>
      <c r="C39" s="1">
        <v>-1091.8</v>
      </c>
      <c r="D39" s="1">
        <v>1802.5</v>
      </c>
      <c r="E39" s="1">
        <v>-330.63</v>
      </c>
      <c r="F39" s="1">
        <v>-2348.4</v>
      </c>
      <c r="G39" s="1">
        <v>3625.6</v>
      </c>
      <c r="H39" s="1">
        <v>-4006.7</v>
      </c>
      <c r="I39" s="1">
        <v>-1524.4</v>
      </c>
      <c r="J39" s="1">
        <v>1648.0</v>
      </c>
      <c r="K39" s="1">
        <v>-4542.3</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362.56</v>
      </c>
      <c r="C41" s="1">
        <v>399.64</v>
      </c>
      <c r="D41" s="1">
        <v>348.14</v>
      </c>
      <c r="E41" s="1">
        <v>358.44</v>
      </c>
      <c r="F41" s="1">
        <v>426.42</v>
      </c>
      <c r="G41" s="1">
        <v>474.83</v>
      </c>
      <c r="H41" s="1">
        <v>505.73</v>
      </c>
      <c r="I41" s="1">
        <v>304.88</v>
      </c>
      <c r="J41" s="1">
        <v>297.67</v>
      </c>
      <c r="K41" s="1">
        <v>531.48</v>
      </c>
      <c r="L41" s="2"/>
      <c r="M41" s="2"/>
      <c r="N41" s="2"/>
      <c r="O41" s="2"/>
      <c r="P41" s="2"/>
      <c r="Q41" s="2"/>
      <c r="R41" s="2"/>
      <c r="S41" s="2"/>
      <c r="T41" s="2"/>
      <c r="U41" s="2"/>
      <c r="V41" s="2"/>
      <c r="W41" s="2"/>
      <c r="X41" s="2"/>
      <c r="Y41" s="2"/>
      <c r="Z41" s="2"/>
    </row>
    <row r="42" ht="15.75" customHeight="1">
      <c r="A42" s="1" t="s">
        <v>57</v>
      </c>
      <c r="B42" s="1">
        <v>-152.44</v>
      </c>
      <c r="C42" s="1">
        <v>417.15</v>
      </c>
      <c r="D42" s="1">
        <v>119.48</v>
      </c>
      <c r="E42" s="1">
        <v>-178.19</v>
      </c>
      <c r="F42" s="1">
        <v>9.27</v>
      </c>
      <c r="G42" s="1">
        <v>18.54</v>
      </c>
      <c r="H42" s="1">
        <v>7.21</v>
      </c>
      <c r="I42" s="1">
        <v>-21.63</v>
      </c>
      <c r="J42" s="1">
        <v>38.11</v>
      </c>
      <c r="K42" s="1">
        <v>330.63</v>
      </c>
      <c r="L42" s="2"/>
      <c r="M42" s="2"/>
      <c r="N42" s="2"/>
      <c r="O42" s="2"/>
      <c r="P42" s="2"/>
      <c r="Q42" s="2"/>
      <c r="R42" s="2"/>
      <c r="S42" s="2"/>
      <c r="T42" s="2"/>
      <c r="U42" s="2"/>
      <c r="V42" s="2"/>
      <c r="W42" s="2"/>
      <c r="X42" s="2"/>
      <c r="Y42" s="2"/>
      <c r="Z42" s="2"/>
    </row>
    <row r="43" ht="15.75" customHeight="1">
      <c r="A43" s="1" t="s">
        <v>58</v>
      </c>
      <c r="B43" s="1">
        <v>2636.8</v>
      </c>
      <c r="C43" s="1">
        <v>-2163.0</v>
      </c>
      <c r="D43" s="1">
        <v>660.23</v>
      </c>
      <c r="E43" s="1">
        <v>1287.5</v>
      </c>
      <c r="F43" s="1">
        <v>-1514.1</v>
      </c>
      <c r="G43" s="1">
        <v>-2152.7</v>
      </c>
      <c r="H43" s="1">
        <v>-619.03</v>
      </c>
      <c r="I43" s="1">
        <v>880.65</v>
      </c>
      <c r="J43" s="1">
        <v>-582.98</v>
      </c>
      <c r="K43" s="1">
        <v>-1648.0</v>
      </c>
      <c r="L43" s="2"/>
      <c r="M43" s="2"/>
      <c r="N43" s="2"/>
      <c r="O43" s="2"/>
      <c r="P43" s="2"/>
      <c r="Q43" s="2"/>
      <c r="R43" s="2"/>
      <c r="S43" s="2"/>
      <c r="T43" s="2"/>
      <c r="U43" s="2"/>
      <c r="V43" s="2"/>
      <c r="W43" s="2"/>
      <c r="X43" s="2"/>
      <c r="Y43" s="2"/>
      <c r="Z43" s="2"/>
    </row>
    <row r="44" ht="15.75" customHeight="1">
      <c r="A44" s="1" t="s">
        <v>59</v>
      </c>
      <c r="B44" s="1">
        <v>1483.2</v>
      </c>
      <c r="C44" s="1">
        <v>887.86</v>
      </c>
      <c r="D44" s="1">
        <v>5356.0</v>
      </c>
      <c r="E44" s="1">
        <v>-8868.300000000001</v>
      </c>
      <c r="F44" s="1">
        <v>825.03</v>
      </c>
      <c r="G44" s="1">
        <v>21228.3</v>
      </c>
      <c r="H44" s="1">
        <v>661.26</v>
      </c>
      <c r="I44" s="1">
        <v>5077.900000000001</v>
      </c>
      <c r="J44" s="1">
        <v>-2276.3</v>
      </c>
      <c r="K44" s="1">
        <v>8775.6</v>
      </c>
      <c r="L44" s="2"/>
      <c r="M44" s="2"/>
      <c r="N44" s="2"/>
      <c r="O44" s="2"/>
      <c r="P44" s="2"/>
      <c r="Q44" s="2"/>
      <c r="R44" s="2"/>
      <c r="S44" s="2"/>
      <c r="T44" s="2"/>
      <c r="U44" s="2"/>
      <c r="V44" s="2"/>
      <c r="W44" s="2"/>
      <c r="X44" s="2"/>
      <c r="Y44" s="2"/>
      <c r="Z44" s="2"/>
    </row>
    <row r="45" ht="15.75" customHeight="1">
      <c r="A45" s="1" t="s">
        <v>60</v>
      </c>
      <c r="B45" s="1">
        <v>1720.1</v>
      </c>
      <c r="C45" s="1">
        <v>1153.6</v>
      </c>
      <c r="D45" s="1">
        <v>5582.6</v>
      </c>
      <c r="E45" s="1">
        <v>-8590.2</v>
      </c>
      <c r="F45" s="1">
        <v>1153.6</v>
      </c>
      <c r="G45" s="1">
        <v>21568.2</v>
      </c>
      <c r="H45" s="1">
        <v>986.74</v>
      </c>
      <c r="I45" s="1">
        <v>5294.2</v>
      </c>
      <c r="J45" s="1">
        <v>-2069.27</v>
      </c>
      <c r="K45" s="1">
        <v>9074.300000000001</v>
      </c>
      <c r="L45" s="2"/>
      <c r="M45" s="2"/>
      <c r="N45" s="2"/>
      <c r="O45" s="2"/>
      <c r="P45" s="2"/>
      <c r="Q45" s="2"/>
      <c r="R45" s="2"/>
      <c r="S45" s="2"/>
      <c r="T45" s="2"/>
      <c r="U45" s="2"/>
      <c r="V45" s="2"/>
      <c r="W45" s="2"/>
      <c r="X45" s="2"/>
      <c r="Y45" s="2"/>
      <c r="Z45" s="2"/>
    </row>
    <row r="46" ht="15.75" customHeight="1">
      <c r="A46" s="1" t="s">
        <v>61</v>
      </c>
      <c r="B46" s="1">
        <v>32.96</v>
      </c>
      <c r="C46" s="1">
        <v>1215.4</v>
      </c>
      <c r="D46" s="1">
        <v>-3368.1</v>
      </c>
      <c r="E46" s="1">
        <v>10639.9</v>
      </c>
      <c r="F46" s="1">
        <v>746.75</v>
      </c>
      <c r="G46" s="1">
        <v>-19590.6</v>
      </c>
      <c r="H46" s="1">
        <v>-256.47</v>
      </c>
      <c r="I46" s="1">
        <v>-3048.8</v>
      </c>
      <c r="J46" s="1">
        <v>2089.87</v>
      </c>
      <c r="K46" s="1">
        <v>-9342.1</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104030.0</v>
      </c>
      <c r="C3" s="1">
        <v>108150.0</v>
      </c>
      <c r="D3" s="1">
        <v>104030.0</v>
      </c>
      <c r="E3" s="1">
        <v>82606.0</v>
      </c>
      <c r="F3" s="1">
        <v>79660.2</v>
      </c>
      <c r="G3" s="1">
        <v>85407.6</v>
      </c>
      <c r="H3" s="1">
        <v>96490.40000000001</v>
      </c>
      <c r="I3" s="1">
        <v>96717.0</v>
      </c>
      <c r="J3" s="1">
        <v>54693.0</v>
      </c>
      <c r="K3" s="1">
        <v>57484.3</v>
      </c>
      <c r="L3" s="2"/>
      <c r="M3" s="2"/>
      <c r="N3" s="2"/>
      <c r="O3" s="2"/>
      <c r="P3" s="2"/>
      <c r="Q3" s="2"/>
      <c r="R3" s="2"/>
      <c r="S3" s="2"/>
      <c r="T3" s="2"/>
      <c r="U3" s="2"/>
      <c r="V3" s="2"/>
      <c r="W3" s="2"/>
      <c r="X3" s="2"/>
      <c r="Y3" s="2"/>
      <c r="Z3" s="2"/>
    </row>
    <row r="4">
      <c r="A4" s="1" t="s">
        <v>64</v>
      </c>
      <c r="B4" s="1">
        <v>2296.9</v>
      </c>
      <c r="C4" s="1">
        <v>2698.6</v>
      </c>
      <c r="D4" s="1">
        <v>2791.3</v>
      </c>
      <c r="E4" s="1">
        <v>2585.3</v>
      </c>
      <c r="F4" s="1">
        <v>2626.5</v>
      </c>
      <c r="G4" s="1">
        <v>2842.8</v>
      </c>
      <c r="H4" s="1">
        <v>3069.4</v>
      </c>
      <c r="I4" s="1">
        <v>3481.4</v>
      </c>
      <c r="J4" s="1">
        <v>1854.0</v>
      </c>
      <c r="K4" s="1">
        <v>21454.9</v>
      </c>
      <c r="L4" s="2"/>
      <c r="M4" s="2"/>
      <c r="N4" s="2"/>
      <c r="O4" s="2"/>
      <c r="P4" s="2"/>
      <c r="Q4" s="2"/>
      <c r="R4" s="2"/>
      <c r="S4" s="2"/>
      <c r="T4" s="2"/>
      <c r="U4" s="2"/>
      <c r="V4" s="2"/>
      <c r="W4" s="2"/>
      <c r="X4" s="2"/>
      <c r="Y4" s="2"/>
      <c r="Z4" s="2"/>
    </row>
    <row r="5">
      <c r="A5" s="1" t="s">
        <v>65</v>
      </c>
      <c r="B5" s="1">
        <v>5047.0</v>
      </c>
      <c r="C5" s="1">
        <v>5994.6</v>
      </c>
      <c r="D5" s="1">
        <v>5294.2</v>
      </c>
      <c r="E5" s="1">
        <v>7333.6</v>
      </c>
      <c r="F5" s="1">
        <v>8858.0</v>
      </c>
      <c r="G5" s="1">
        <v>9352.4</v>
      </c>
      <c r="H5" s="1">
        <v>10361.8</v>
      </c>
      <c r="I5" s="1">
        <v>8734.4</v>
      </c>
      <c r="J5" s="1">
        <v>4707.1</v>
      </c>
      <c r="K5" s="1">
        <v>0.0</v>
      </c>
      <c r="L5" s="2"/>
      <c r="M5" s="2"/>
      <c r="N5" s="2"/>
      <c r="O5" s="2"/>
      <c r="P5" s="2"/>
      <c r="Q5" s="2"/>
      <c r="R5" s="2"/>
      <c r="S5" s="2"/>
      <c r="T5" s="2"/>
      <c r="U5" s="2"/>
      <c r="V5" s="2"/>
      <c r="W5" s="2"/>
      <c r="X5" s="2"/>
      <c r="Y5" s="2"/>
      <c r="Z5" s="2"/>
    </row>
    <row r="6">
      <c r="A6" s="1" t="s">
        <v>66</v>
      </c>
      <c r="B6" s="1">
        <v>2142.4</v>
      </c>
      <c r="C6" s="1">
        <v>2399.9</v>
      </c>
      <c r="D6" s="1">
        <v>2399.9</v>
      </c>
      <c r="E6" s="1">
        <v>2523.5</v>
      </c>
      <c r="F6" s="1">
        <v>3048.8</v>
      </c>
      <c r="G6" s="1">
        <v>3203.3</v>
      </c>
      <c r="H6" s="1">
        <v>2667.7</v>
      </c>
      <c r="I6" s="1">
        <v>2914.9</v>
      </c>
      <c r="J6" s="1">
        <v>135.96</v>
      </c>
      <c r="K6" s="1">
        <v>502.64</v>
      </c>
      <c r="L6" s="2"/>
      <c r="M6" s="2"/>
      <c r="N6" s="2"/>
      <c r="O6" s="2"/>
      <c r="P6" s="2"/>
      <c r="Q6" s="2"/>
      <c r="R6" s="2"/>
      <c r="S6" s="2"/>
      <c r="T6" s="2"/>
      <c r="U6" s="2"/>
      <c r="V6" s="2"/>
      <c r="W6" s="2"/>
      <c r="X6" s="2"/>
      <c r="Y6" s="2"/>
      <c r="Z6" s="2"/>
    </row>
    <row r="7">
      <c r="A7" s="1" t="s">
        <v>67</v>
      </c>
      <c r="B7" s="1">
        <v>32681.9</v>
      </c>
      <c r="C7" s="1">
        <v>33887.0</v>
      </c>
      <c r="D7" s="1">
        <v>35236.3</v>
      </c>
      <c r="E7" s="1">
        <v>34947.9</v>
      </c>
      <c r="F7" s="1">
        <v>37327.2</v>
      </c>
      <c r="G7" s="1">
        <v>38882.5</v>
      </c>
      <c r="H7" s="1">
        <v>39387.2</v>
      </c>
      <c r="I7" s="1">
        <v>41838.6</v>
      </c>
      <c r="J7" s="1">
        <v>10753.2</v>
      </c>
      <c r="K7" s="1">
        <v>0.0</v>
      </c>
      <c r="L7" s="2"/>
      <c r="M7" s="2"/>
      <c r="N7" s="2"/>
      <c r="O7" s="2"/>
      <c r="P7" s="2"/>
      <c r="Q7" s="2"/>
      <c r="R7" s="2"/>
      <c r="S7" s="2"/>
      <c r="T7" s="2"/>
      <c r="U7" s="2"/>
      <c r="V7" s="2"/>
      <c r="W7" s="2"/>
      <c r="X7" s="2"/>
      <c r="Y7" s="2"/>
      <c r="Z7" s="2"/>
    </row>
    <row r="8">
      <c r="A8" s="1" t="s">
        <v>68</v>
      </c>
      <c r="B8" s="1">
        <v>2089.87</v>
      </c>
      <c r="C8" s="1">
        <v>2266.0</v>
      </c>
      <c r="D8" s="1">
        <v>2276.3</v>
      </c>
      <c r="E8" s="1">
        <v>1957.0</v>
      </c>
      <c r="F8" s="1">
        <v>2029.1</v>
      </c>
      <c r="G8" s="1">
        <v>2080.6</v>
      </c>
      <c r="H8" s="1">
        <v>1854.0</v>
      </c>
      <c r="I8" s="1">
        <v>1946.7</v>
      </c>
      <c r="J8" s="1">
        <v>2101.2</v>
      </c>
      <c r="K8" s="1">
        <v>0.0</v>
      </c>
      <c r="L8" s="2"/>
      <c r="M8" s="2"/>
      <c r="N8" s="2"/>
      <c r="O8" s="2"/>
      <c r="P8" s="2"/>
      <c r="Q8" s="2"/>
      <c r="R8" s="2"/>
      <c r="S8" s="2"/>
      <c r="T8" s="2"/>
      <c r="U8" s="2"/>
      <c r="V8" s="2"/>
      <c r="W8" s="2"/>
      <c r="X8" s="2"/>
      <c r="Y8" s="2"/>
      <c r="Z8" s="2"/>
    </row>
    <row r="9">
      <c r="A9" s="1" t="s">
        <v>69</v>
      </c>
      <c r="B9" s="1">
        <v>9640.800000000001</v>
      </c>
      <c r="C9" s="1">
        <v>9599.6</v>
      </c>
      <c r="D9" s="1">
        <v>8434.67</v>
      </c>
      <c r="E9" s="1">
        <v>8085.5</v>
      </c>
      <c r="F9" s="1">
        <v>7210.0</v>
      </c>
      <c r="G9" s="1">
        <v>6478.7</v>
      </c>
      <c r="H9" s="1">
        <v>5819.5</v>
      </c>
      <c r="I9" s="1">
        <v>5860.7</v>
      </c>
      <c r="J9" s="1">
        <v>6592.0</v>
      </c>
      <c r="K9" s="1">
        <v>186430.0</v>
      </c>
      <c r="L9" s="2"/>
      <c r="M9" s="2"/>
      <c r="N9" s="2"/>
      <c r="O9" s="2"/>
      <c r="P9" s="2"/>
      <c r="Q9" s="2"/>
      <c r="R9" s="2"/>
      <c r="S9" s="2"/>
      <c r="T9" s="2"/>
      <c r="U9" s="2"/>
      <c r="V9" s="2"/>
      <c r="W9" s="2"/>
      <c r="X9" s="2"/>
      <c r="Y9" s="2"/>
      <c r="Z9" s="2"/>
    </row>
    <row r="10">
      <c r="A10" s="1" t="s">
        <v>70</v>
      </c>
      <c r="B10" s="1">
        <v>158620.0</v>
      </c>
      <c r="C10" s="1">
        <v>164800.0</v>
      </c>
      <c r="D10" s="1">
        <v>160680.0</v>
      </c>
      <c r="E10" s="1">
        <v>140080.0</v>
      </c>
      <c r="F10" s="1">
        <v>141110.0</v>
      </c>
      <c r="G10" s="1">
        <v>148320.0</v>
      </c>
      <c r="H10" s="1">
        <v>159650.0</v>
      </c>
      <c r="I10" s="1">
        <v>161710.0</v>
      </c>
      <c r="J10" s="1">
        <v>80834.40000000001</v>
      </c>
      <c r="K10" s="1">
        <v>265740.0</v>
      </c>
      <c r="L10" s="2"/>
      <c r="M10" s="2"/>
      <c r="N10" s="2"/>
      <c r="O10" s="2"/>
      <c r="P10" s="2"/>
      <c r="Q10" s="2"/>
      <c r="R10" s="2"/>
      <c r="S10" s="2"/>
      <c r="T10" s="2"/>
      <c r="U10" s="2"/>
      <c r="V10" s="2"/>
      <c r="W10" s="2"/>
      <c r="X10" s="2"/>
      <c r="Y10" s="2"/>
      <c r="Z10" s="2"/>
    </row>
    <row r="11">
      <c r="A11" s="1" t="s">
        <v>71</v>
      </c>
      <c r="B11" s="1">
        <v>10372.1</v>
      </c>
      <c r="C11" s="1">
        <v>9403.9</v>
      </c>
      <c r="D11" s="1">
        <v>11669.9</v>
      </c>
      <c r="E11" s="1">
        <v>11082.8</v>
      </c>
      <c r="F11" s="1">
        <v>9002.2</v>
      </c>
      <c r="G11" s="1">
        <v>12617.5</v>
      </c>
      <c r="H11" s="1">
        <v>8621.1</v>
      </c>
      <c r="I11" s="1">
        <v>7096.7</v>
      </c>
      <c r="J11" s="1">
        <v>3512.3</v>
      </c>
      <c r="K11" s="1">
        <v>4192.1</v>
      </c>
      <c r="L11" s="2"/>
      <c r="M11" s="2"/>
      <c r="N11" s="2"/>
      <c r="O11" s="2"/>
      <c r="P11" s="2"/>
      <c r="Q11" s="2"/>
      <c r="R11" s="2"/>
      <c r="S11" s="2"/>
      <c r="T11" s="2"/>
      <c r="U11" s="2"/>
      <c r="V11" s="2"/>
      <c r="W11" s="2"/>
      <c r="X11" s="2"/>
      <c r="Y11" s="2"/>
      <c r="Z11" s="2"/>
    </row>
    <row r="12">
      <c r="A12" s="1" t="s">
        <v>72</v>
      </c>
      <c r="B12" s="1">
        <v>9805.6</v>
      </c>
      <c r="C12" s="1">
        <v>11742.0</v>
      </c>
      <c r="D12" s="1">
        <v>11762.6</v>
      </c>
      <c r="E12" s="1">
        <v>22567.3</v>
      </c>
      <c r="F12" s="1">
        <v>22278.9</v>
      </c>
      <c r="G12" s="1">
        <v>22258.3</v>
      </c>
      <c r="H12" s="1">
        <v>20229.2</v>
      </c>
      <c r="I12" s="1">
        <v>22392.2</v>
      </c>
      <c r="J12" s="1">
        <v>22567.3</v>
      </c>
      <c r="K12" s="1">
        <v>17108.3</v>
      </c>
      <c r="L12" s="2"/>
      <c r="M12" s="2"/>
      <c r="N12" s="2"/>
      <c r="O12" s="2"/>
      <c r="P12" s="2"/>
      <c r="Q12" s="2"/>
      <c r="R12" s="2"/>
      <c r="S12" s="2"/>
      <c r="T12" s="2"/>
      <c r="U12" s="2"/>
      <c r="V12" s="2"/>
      <c r="W12" s="2"/>
      <c r="X12" s="2"/>
      <c r="Y12" s="2"/>
      <c r="Z12" s="2"/>
    </row>
    <row r="13">
      <c r="A13" s="1" t="s">
        <v>73</v>
      </c>
      <c r="B13" s="1">
        <v>7725.0</v>
      </c>
      <c r="C13" s="1">
        <v>9094.9</v>
      </c>
      <c r="D13" s="1">
        <v>12112.8</v>
      </c>
      <c r="E13" s="1">
        <v>9022.800000000001</v>
      </c>
      <c r="F13" s="1">
        <v>10310.3</v>
      </c>
      <c r="G13" s="1">
        <v>10856.2</v>
      </c>
      <c r="H13" s="1">
        <v>11165.2</v>
      </c>
      <c r="I13" s="1">
        <v>11134.3</v>
      </c>
      <c r="J13" s="1">
        <v>5829.8</v>
      </c>
      <c r="K13" s="1">
        <v>16912.6</v>
      </c>
      <c r="L13" s="2"/>
      <c r="M13" s="2"/>
      <c r="N13" s="2"/>
      <c r="O13" s="2"/>
      <c r="P13" s="2"/>
      <c r="Q13" s="2"/>
      <c r="R13" s="2"/>
      <c r="S13" s="2"/>
      <c r="T13" s="2"/>
      <c r="U13" s="2"/>
      <c r="V13" s="2"/>
      <c r="W13" s="2"/>
      <c r="X13" s="2"/>
      <c r="Y13" s="2"/>
      <c r="Z13" s="2"/>
    </row>
    <row r="14">
      <c r="A14" s="1" t="s">
        <v>74</v>
      </c>
      <c r="B14" s="1">
        <v>9805.6</v>
      </c>
      <c r="C14" s="1">
        <v>11999.5</v>
      </c>
      <c r="D14" s="1">
        <v>11206.4</v>
      </c>
      <c r="E14" s="1">
        <v>9980.7</v>
      </c>
      <c r="F14" s="1">
        <v>10773.8</v>
      </c>
      <c r="G14" s="1">
        <v>10269.1</v>
      </c>
      <c r="H14" s="1">
        <v>8497.5</v>
      </c>
      <c r="I14" s="1">
        <v>9579.0</v>
      </c>
      <c r="J14" s="1">
        <v>12133.4</v>
      </c>
      <c r="K14" s="1">
        <v>0.0</v>
      </c>
      <c r="L14" s="2"/>
      <c r="M14" s="2"/>
      <c r="N14" s="2"/>
      <c r="O14" s="2"/>
      <c r="P14" s="2"/>
      <c r="Q14" s="2"/>
      <c r="R14" s="2"/>
      <c r="S14" s="2"/>
      <c r="T14" s="2"/>
      <c r="U14" s="2"/>
      <c r="V14" s="2"/>
      <c r="W14" s="2"/>
      <c r="X14" s="2"/>
      <c r="Y14" s="2"/>
      <c r="Z14" s="2"/>
    </row>
    <row r="15">
      <c r="A15" s="1" t="s">
        <v>75</v>
      </c>
      <c r="B15" s="1">
        <v>197760.0</v>
      </c>
      <c r="C15" s="1">
        <v>207030.0</v>
      </c>
      <c r="D15" s="1">
        <v>210120.0</v>
      </c>
      <c r="E15" s="1">
        <v>199820.0</v>
      </c>
      <c r="F15" s="1">
        <v>200850.0</v>
      </c>
      <c r="G15" s="1">
        <v>233810.0</v>
      </c>
      <c r="H15" s="1">
        <v>231750.0</v>
      </c>
      <c r="I15" s="1">
        <v>258530.0</v>
      </c>
      <c r="J15" s="1">
        <v>185400.0</v>
      </c>
      <c r="K15" s="1">
        <v>0.0</v>
      </c>
      <c r="L15" s="2"/>
      <c r="M15" s="2"/>
      <c r="N15" s="2"/>
      <c r="O15" s="2"/>
      <c r="P15" s="2"/>
      <c r="Q15" s="2"/>
      <c r="R15" s="2"/>
      <c r="S15" s="2"/>
      <c r="T15" s="2"/>
      <c r="U15" s="2"/>
      <c r="V15" s="2"/>
      <c r="W15" s="2"/>
      <c r="X15" s="2"/>
      <c r="Y15" s="2"/>
      <c r="Z15" s="2"/>
    </row>
    <row r="16">
      <c r="A16" s="1" t="s">
        <v>76</v>
      </c>
      <c r="B16" s="1">
        <v>499.55</v>
      </c>
      <c r="C16" s="1">
        <v>560.32</v>
      </c>
      <c r="D16" s="1">
        <v>609.76</v>
      </c>
      <c r="E16" s="1">
        <v>502.64</v>
      </c>
      <c r="F16" s="1">
        <v>554.14</v>
      </c>
      <c r="G16" s="1">
        <v>956.87</v>
      </c>
      <c r="H16" s="1">
        <v>962.02</v>
      </c>
      <c r="I16" s="1">
        <v>1050.6</v>
      </c>
      <c r="J16" s="1">
        <v>958.9300000000001</v>
      </c>
      <c r="K16" s="1">
        <v>1008.37</v>
      </c>
      <c r="L16" s="2"/>
      <c r="M16" s="2"/>
      <c r="N16" s="2"/>
      <c r="O16" s="2"/>
      <c r="P16" s="2"/>
      <c r="Q16" s="2"/>
      <c r="R16" s="2"/>
      <c r="S16" s="2"/>
      <c r="T16" s="2"/>
      <c r="U16" s="2"/>
      <c r="V16" s="2"/>
      <c r="W16" s="2"/>
      <c r="X16" s="2"/>
      <c r="Y16" s="2"/>
      <c r="Z16" s="2"/>
    </row>
    <row r="17">
      <c r="A17" s="1" t="s">
        <v>77</v>
      </c>
      <c r="B17" s="1">
        <v>-277.07</v>
      </c>
      <c r="C17" s="1">
        <v>-316.21</v>
      </c>
      <c r="D17" s="1">
        <v>-362.56</v>
      </c>
      <c r="E17" s="1">
        <v>-272.95</v>
      </c>
      <c r="F17" s="1">
        <v>-312.09</v>
      </c>
      <c r="G17" s="1">
        <v>-404.79</v>
      </c>
      <c r="H17" s="1">
        <v>-473.8</v>
      </c>
      <c r="I17" s="1">
        <v>-565.47</v>
      </c>
      <c r="J17" s="1">
        <v>-539.72</v>
      </c>
      <c r="K17" s="1">
        <v>-588.13</v>
      </c>
      <c r="L17" s="2"/>
      <c r="M17" s="2"/>
      <c r="N17" s="2"/>
      <c r="O17" s="2"/>
      <c r="P17" s="2"/>
      <c r="Q17" s="2"/>
      <c r="R17" s="2"/>
      <c r="S17" s="2"/>
      <c r="T17" s="2"/>
      <c r="U17" s="2"/>
      <c r="V17" s="2"/>
      <c r="W17" s="2"/>
      <c r="X17" s="2"/>
      <c r="Y17" s="2"/>
      <c r="Z17" s="2"/>
    </row>
    <row r="18">
      <c r="A18" s="1" t="s">
        <v>78</v>
      </c>
      <c r="B18" s="1">
        <v>222.48</v>
      </c>
      <c r="C18" s="1">
        <v>244.11</v>
      </c>
      <c r="D18" s="1">
        <v>247.2</v>
      </c>
      <c r="E18" s="1">
        <v>229.69</v>
      </c>
      <c r="F18" s="1">
        <v>242.05</v>
      </c>
      <c r="G18" s="1">
        <v>552.08</v>
      </c>
      <c r="H18" s="1">
        <v>488.22</v>
      </c>
      <c r="I18" s="1">
        <v>483.07</v>
      </c>
      <c r="J18" s="1">
        <v>419.21</v>
      </c>
      <c r="K18" s="1">
        <v>420.24</v>
      </c>
      <c r="L18" s="2"/>
      <c r="M18" s="2"/>
      <c r="N18" s="2"/>
      <c r="O18" s="2"/>
      <c r="P18" s="2"/>
      <c r="Q18" s="2"/>
      <c r="R18" s="2"/>
      <c r="S18" s="2"/>
      <c r="T18" s="2"/>
      <c r="U18" s="2"/>
      <c r="V18" s="2"/>
      <c r="W18" s="2"/>
      <c r="X18" s="2"/>
      <c r="Y18" s="2"/>
      <c r="Z18" s="2"/>
    </row>
    <row r="19">
      <c r="A19" s="1" t="s">
        <v>79</v>
      </c>
      <c r="B19" s="1">
        <v>221.45</v>
      </c>
      <c r="C19" s="1">
        <v>307.97</v>
      </c>
      <c r="D19" s="1">
        <v>302.82</v>
      </c>
      <c r="E19" s="1">
        <v>301.79</v>
      </c>
      <c r="F19" s="1">
        <v>396.55</v>
      </c>
      <c r="G19" s="1">
        <v>403.76</v>
      </c>
      <c r="H19" s="1">
        <v>386.25</v>
      </c>
      <c r="I19" s="1">
        <v>402.73</v>
      </c>
      <c r="J19" s="1">
        <v>325.48</v>
      </c>
      <c r="K19" s="1">
        <v>299.73</v>
      </c>
      <c r="L19" s="2"/>
      <c r="M19" s="2"/>
      <c r="N19" s="2"/>
      <c r="O19" s="2"/>
      <c r="P19" s="2"/>
      <c r="Q19" s="2"/>
      <c r="R19" s="2"/>
      <c r="S19" s="2"/>
      <c r="T19" s="2"/>
      <c r="U19" s="2"/>
      <c r="V19" s="2"/>
      <c r="W19" s="2"/>
      <c r="X19" s="2"/>
      <c r="Y19" s="2"/>
      <c r="Z19" s="2"/>
    </row>
    <row r="20">
      <c r="A20" s="1" t="s">
        <v>80</v>
      </c>
      <c r="B20" s="1">
        <v>57.68</v>
      </c>
      <c r="C20" s="1">
        <v>75.19</v>
      </c>
      <c r="D20" s="1">
        <v>64.89</v>
      </c>
      <c r="E20" s="1">
        <v>89.61</v>
      </c>
      <c r="F20" s="1">
        <v>132.87</v>
      </c>
      <c r="G20" s="1">
        <v>134.93</v>
      </c>
      <c r="H20" s="1">
        <v>127.72</v>
      </c>
      <c r="I20" s="1">
        <v>130.81</v>
      </c>
      <c r="J20" s="1">
        <v>48.41</v>
      </c>
      <c r="K20" s="1">
        <v>104.03</v>
      </c>
      <c r="L20" s="2"/>
      <c r="M20" s="2"/>
      <c r="N20" s="2"/>
      <c r="O20" s="2"/>
      <c r="P20" s="2"/>
      <c r="Q20" s="2"/>
      <c r="R20" s="2"/>
      <c r="S20" s="2"/>
      <c r="T20" s="2"/>
      <c r="U20" s="2"/>
      <c r="V20" s="2"/>
      <c r="W20" s="2"/>
      <c r="X20" s="2"/>
      <c r="Y20" s="2"/>
      <c r="Z20" s="2"/>
    </row>
    <row r="21" ht="15.75" customHeight="1">
      <c r="A21" s="1" t="s">
        <v>81</v>
      </c>
      <c r="B21" s="1">
        <v>1390.5</v>
      </c>
      <c r="C21" s="1">
        <v>698.34</v>
      </c>
      <c r="D21" s="1">
        <v>1369.9</v>
      </c>
      <c r="E21" s="1">
        <v>1596.5</v>
      </c>
      <c r="F21" s="1">
        <v>636.54</v>
      </c>
      <c r="G21" s="1">
        <v>1431.7</v>
      </c>
      <c r="H21" s="1">
        <v>1030.0</v>
      </c>
      <c r="I21" s="1">
        <v>323.42</v>
      </c>
      <c r="J21" s="1">
        <v>3471.1</v>
      </c>
      <c r="K21" s="1">
        <v>531.48</v>
      </c>
      <c r="L21" s="2"/>
      <c r="M21" s="2"/>
      <c r="N21" s="2"/>
      <c r="O21" s="2"/>
      <c r="P21" s="2"/>
      <c r="Q21" s="2"/>
      <c r="R21" s="2"/>
      <c r="S21" s="2"/>
      <c r="T21" s="2"/>
      <c r="U21" s="2"/>
      <c r="V21" s="2"/>
      <c r="W21" s="2"/>
      <c r="X21" s="2"/>
      <c r="Y21" s="2"/>
      <c r="Z21" s="2"/>
    </row>
    <row r="22" ht="15.75" customHeight="1">
      <c r="A22" s="1" t="s">
        <v>82</v>
      </c>
      <c r="B22" s="1">
        <v>38171.8</v>
      </c>
      <c r="C22" s="1">
        <v>10959.2</v>
      </c>
      <c r="D22" s="1">
        <v>17118.6</v>
      </c>
      <c r="E22" s="1">
        <v>11134.3</v>
      </c>
      <c r="F22" s="1">
        <v>7560.2</v>
      </c>
      <c r="G22" s="1">
        <v>10979.8</v>
      </c>
      <c r="H22" s="1">
        <v>13637.2</v>
      </c>
      <c r="I22" s="1">
        <v>9043.4</v>
      </c>
      <c r="J22" s="1">
        <v>94358.3</v>
      </c>
      <c r="K22" s="1">
        <v>1915.8</v>
      </c>
      <c r="L22" s="2"/>
      <c r="M22" s="2"/>
      <c r="N22" s="2"/>
      <c r="O22" s="2"/>
      <c r="P22" s="2"/>
      <c r="Q22" s="2"/>
      <c r="R22" s="2"/>
      <c r="S22" s="2"/>
      <c r="T22" s="2"/>
      <c r="U22" s="2"/>
      <c r="V22" s="2"/>
      <c r="W22" s="2"/>
      <c r="X22" s="2"/>
      <c r="Y22" s="2"/>
      <c r="Z22" s="2"/>
    </row>
    <row r="23" ht="15.75" customHeight="1">
      <c r="A23" s="1" t="s">
        <v>83</v>
      </c>
      <c r="B23" s="1">
        <v>27.81</v>
      </c>
      <c r="C23" s="1">
        <v>25.75</v>
      </c>
      <c r="D23" s="1">
        <v>89.61</v>
      </c>
      <c r="E23" s="1">
        <v>81.37</v>
      </c>
      <c r="F23" s="1">
        <v>128.75</v>
      </c>
      <c r="G23" s="1">
        <v>198.79</v>
      </c>
      <c r="H23" s="1">
        <v>104.03</v>
      </c>
      <c r="I23" s="1">
        <v>134.93</v>
      </c>
      <c r="J23" s="1">
        <v>1884.9</v>
      </c>
      <c r="K23" s="1">
        <v>2420.5</v>
      </c>
      <c r="L23" s="2"/>
      <c r="M23" s="2"/>
      <c r="N23" s="2"/>
      <c r="O23" s="2"/>
      <c r="P23" s="2"/>
      <c r="Q23" s="2"/>
      <c r="R23" s="2"/>
      <c r="S23" s="2"/>
      <c r="T23" s="2"/>
      <c r="U23" s="2"/>
      <c r="V23" s="2"/>
      <c r="W23" s="2"/>
      <c r="X23" s="2"/>
      <c r="Y23" s="2"/>
      <c r="Z23" s="2"/>
    </row>
    <row r="24" ht="15.75" customHeight="1">
      <c r="A24" s="1" t="s">
        <v>84</v>
      </c>
      <c r="B24" s="1">
        <v>875.5</v>
      </c>
      <c r="C24" s="1">
        <v>924.94</v>
      </c>
      <c r="D24" s="1">
        <v>557.23</v>
      </c>
      <c r="E24" s="1">
        <v>460.41</v>
      </c>
      <c r="F24" s="1">
        <v>467.62</v>
      </c>
      <c r="G24" s="1">
        <v>855.9300000000001</v>
      </c>
      <c r="H24" s="1">
        <v>561.35</v>
      </c>
      <c r="I24" s="1">
        <v>1236.0</v>
      </c>
      <c r="J24" s="1">
        <v>1143.3</v>
      </c>
      <c r="K24" s="1">
        <v>460.41</v>
      </c>
      <c r="L24" s="2"/>
      <c r="M24" s="2"/>
      <c r="N24" s="2"/>
      <c r="O24" s="2"/>
      <c r="P24" s="2"/>
      <c r="Q24" s="2"/>
      <c r="R24" s="2"/>
      <c r="S24" s="2"/>
      <c r="T24" s="2"/>
      <c r="U24" s="2"/>
      <c r="V24" s="2"/>
      <c r="W24" s="2"/>
      <c r="X24" s="2"/>
      <c r="Y24" s="2"/>
      <c r="Z24" s="2"/>
    </row>
    <row r="25" ht="15.75" customHeight="1">
      <c r="A25" s="1" t="s">
        <v>85</v>
      </c>
      <c r="B25" s="1">
        <v>1895.2</v>
      </c>
      <c r="C25" s="1">
        <v>1833.4</v>
      </c>
      <c r="D25" s="1">
        <v>1565.6</v>
      </c>
      <c r="E25" s="1">
        <v>1349.3</v>
      </c>
      <c r="F25" s="1">
        <v>1246.3</v>
      </c>
      <c r="G25" s="1">
        <v>1071.2</v>
      </c>
      <c r="H25" s="1">
        <v>956.87</v>
      </c>
      <c r="I25" s="1">
        <v>962.02</v>
      </c>
      <c r="J25" s="1">
        <v>992.9200000000001</v>
      </c>
      <c r="K25" s="1">
        <v>241.02</v>
      </c>
      <c r="L25" s="2"/>
      <c r="M25" s="2"/>
      <c r="N25" s="2"/>
      <c r="O25" s="2"/>
      <c r="P25" s="2"/>
      <c r="Q25" s="2"/>
      <c r="R25" s="2"/>
      <c r="S25" s="2"/>
      <c r="T25" s="2"/>
      <c r="U25" s="2"/>
      <c r="V25" s="2"/>
      <c r="W25" s="2"/>
      <c r="X25" s="2"/>
      <c r="Y25" s="2"/>
      <c r="Z25" s="2"/>
    </row>
    <row r="26" ht="15.75" customHeight="1">
      <c r="A26" s="1" t="s">
        <v>86</v>
      </c>
      <c r="B26" s="1">
        <v>436720.0</v>
      </c>
      <c r="C26" s="1">
        <v>429510.0</v>
      </c>
      <c r="D26" s="1">
        <v>438780.0</v>
      </c>
      <c r="E26" s="1">
        <v>407880.0</v>
      </c>
      <c r="F26" s="1">
        <v>404790.0</v>
      </c>
      <c r="G26" s="1">
        <v>453200.0</v>
      </c>
      <c r="H26" s="1">
        <v>457320.0</v>
      </c>
      <c r="I26" s="1">
        <v>483070.0</v>
      </c>
      <c r="J26" s="1">
        <v>413030.0</v>
      </c>
      <c r="K26" s="1">
        <v>311060.0</v>
      </c>
      <c r="L26" s="2"/>
      <c r="M26" s="2"/>
      <c r="N26" s="2"/>
      <c r="O26" s="2"/>
      <c r="P26" s="2"/>
      <c r="Q26" s="2"/>
      <c r="R26" s="2"/>
      <c r="S26" s="2"/>
      <c r="T26" s="2"/>
      <c r="U26" s="2"/>
      <c r="V26" s="2"/>
      <c r="W26" s="2"/>
      <c r="X26" s="2"/>
      <c r="Y26" s="2"/>
      <c r="Z26" s="2"/>
    </row>
    <row r="27" ht="15.75" customHeight="1">
      <c r="A27" s="1" t="s">
        <v>87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88</v>
      </c>
      <c r="B28" s="1">
        <v>2060.0</v>
      </c>
      <c r="C28" s="1">
        <v>1472.9</v>
      </c>
      <c r="D28" s="1">
        <v>4192.1</v>
      </c>
      <c r="E28" s="1">
        <v>884.77</v>
      </c>
      <c r="F28" s="1">
        <v>912.58</v>
      </c>
      <c r="G28" s="1">
        <v>878.59</v>
      </c>
      <c r="H28" s="1">
        <v>988.8000000000001</v>
      </c>
      <c r="I28" s="1">
        <v>1184.5</v>
      </c>
      <c r="J28" s="1">
        <v>938.33</v>
      </c>
      <c r="K28" s="1">
        <v>895.07</v>
      </c>
      <c r="L28" s="2"/>
      <c r="M28" s="2"/>
      <c r="N28" s="2"/>
      <c r="O28" s="2"/>
      <c r="P28" s="2"/>
      <c r="Q28" s="2"/>
      <c r="R28" s="2"/>
      <c r="S28" s="2"/>
      <c r="T28" s="2"/>
      <c r="U28" s="2"/>
      <c r="V28" s="2"/>
      <c r="W28" s="2"/>
      <c r="X28" s="2"/>
      <c r="Y28" s="2"/>
      <c r="Z28" s="2"/>
    </row>
    <row r="29" ht="15.75" customHeight="1">
      <c r="A29" s="1" t="s">
        <v>89</v>
      </c>
      <c r="B29" s="1">
        <v>105060.0</v>
      </c>
      <c r="C29" s="1">
        <v>114330.0</v>
      </c>
      <c r="D29" s="1">
        <v>109180.0</v>
      </c>
      <c r="E29" s="1">
        <v>102598.3</v>
      </c>
      <c r="F29" s="1">
        <v>107120.0</v>
      </c>
      <c r="G29" s="1">
        <v>114330.0</v>
      </c>
      <c r="H29" s="1">
        <v>113300.0</v>
      </c>
      <c r="I29" s="1">
        <v>115360.0</v>
      </c>
      <c r="J29" s="1">
        <v>78218.2</v>
      </c>
      <c r="K29" s="1">
        <v>184370.0</v>
      </c>
      <c r="L29" s="2"/>
      <c r="M29" s="2"/>
      <c r="N29" s="2"/>
      <c r="O29" s="2"/>
      <c r="P29" s="2"/>
      <c r="Q29" s="2"/>
      <c r="R29" s="2"/>
      <c r="S29" s="2"/>
      <c r="T29" s="2"/>
      <c r="U29" s="2"/>
      <c r="V29" s="2"/>
      <c r="W29" s="2"/>
      <c r="X29" s="2"/>
      <c r="Y29" s="2"/>
      <c r="Z29" s="2"/>
    </row>
    <row r="30" ht="15.75" customHeight="1">
      <c r="A30" s="1" t="s">
        <v>90</v>
      </c>
      <c r="B30" s="1">
        <v>3120.9</v>
      </c>
      <c r="C30" s="1">
        <v>3512.3</v>
      </c>
      <c r="D30" s="1">
        <v>3337.2</v>
      </c>
      <c r="E30" s="1">
        <v>3131.2</v>
      </c>
      <c r="F30" s="1">
        <v>3254.8</v>
      </c>
      <c r="G30" s="1">
        <v>3285.7</v>
      </c>
      <c r="H30" s="1">
        <v>3090.0</v>
      </c>
      <c r="I30" s="1">
        <v>3151.8</v>
      </c>
      <c r="J30" s="1">
        <v>2204.2</v>
      </c>
      <c r="K30" s="1">
        <v>0.0</v>
      </c>
      <c r="L30" s="2"/>
      <c r="M30" s="2"/>
      <c r="N30" s="2"/>
      <c r="O30" s="2"/>
      <c r="P30" s="2"/>
      <c r="Q30" s="2"/>
      <c r="R30" s="2"/>
      <c r="S30" s="2"/>
      <c r="T30" s="2"/>
      <c r="U30" s="2"/>
      <c r="V30" s="2"/>
      <c r="W30" s="2"/>
      <c r="X30" s="2"/>
      <c r="Y30" s="2"/>
      <c r="Z30" s="2"/>
    </row>
    <row r="31" ht="15.75" customHeight="1">
      <c r="A31" s="1" t="s">
        <v>91</v>
      </c>
      <c r="B31" s="1">
        <v>4707.1</v>
      </c>
      <c r="C31" s="1">
        <v>5356.0</v>
      </c>
      <c r="D31" s="1">
        <v>6025.5</v>
      </c>
      <c r="E31" s="1">
        <v>5613.5</v>
      </c>
      <c r="F31" s="1">
        <v>5500.2</v>
      </c>
      <c r="G31" s="1">
        <v>6180.0</v>
      </c>
      <c r="H31" s="1">
        <v>6303.6</v>
      </c>
      <c r="I31" s="1">
        <v>6746.5</v>
      </c>
      <c r="J31" s="1">
        <v>6365.400000000001</v>
      </c>
      <c r="K31" s="1">
        <v>0.0</v>
      </c>
      <c r="L31" s="2"/>
      <c r="M31" s="2"/>
      <c r="N31" s="2"/>
      <c r="O31" s="2"/>
      <c r="P31" s="2"/>
      <c r="Q31" s="2"/>
      <c r="R31" s="2"/>
      <c r="S31" s="2"/>
      <c r="T31" s="2"/>
      <c r="U31" s="2"/>
      <c r="V31" s="2"/>
      <c r="W31" s="2"/>
      <c r="X31" s="2"/>
      <c r="Y31" s="2"/>
      <c r="Z31" s="2"/>
    </row>
    <row r="32" ht="15.75" customHeight="1">
      <c r="A32" s="1" t="s">
        <v>92</v>
      </c>
      <c r="B32" s="1">
        <v>4810.1</v>
      </c>
      <c r="C32" s="1">
        <v>5489.900000000001</v>
      </c>
      <c r="D32" s="1">
        <v>5778.3</v>
      </c>
      <c r="E32" s="1">
        <v>7127.6</v>
      </c>
      <c r="F32" s="1">
        <v>5871.0</v>
      </c>
      <c r="G32" s="1">
        <v>6159.400000000001</v>
      </c>
      <c r="H32" s="1">
        <v>5335.400000000001</v>
      </c>
      <c r="I32" s="1">
        <v>5665.0</v>
      </c>
      <c r="J32" s="1">
        <v>4861.6</v>
      </c>
      <c r="K32" s="1">
        <v>626.24</v>
      </c>
      <c r="L32" s="2"/>
      <c r="M32" s="2"/>
      <c r="N32" s="2"/>
      <c r="O32" s="2"/>
      <c r="P32" s="2"/>
      <c r="Q32" s="2"/>
      <c r="R32" s="2"/>
      <c r="S32" s="2"/>
      <c r="T32" s="2"/>
      <c r="U32" s="2"/>
      <c r="V32" s="2"/>
      <c r="W32" s="2"/>
      <c r="X32" s="2"/>
      <c r="Y32" s="2"/>
      <c r="Z32" s="2"/>
    </row>
    <row r="33" ht="15.75" customHeight="1">
      <c r="A33" s="1" t="s">
        <v>93</v>
      </c>
      <c r="B33" s="1">
        <v>3749.2</v>
      </c>
      <c r="C33" s="1">
        <v>2667.7</v>
      </c>
      <c r="D33" s="1">
        <v>1957.0</v>
      </c>
      <c r="E33" s="1">
        <v>1740.7</v>
      </c>
      <c r="F33" s="1">
        <v>1421.4</v>
      </c>
      <c r="G33" s="1">
        <v>5119.1</v>
      </c>
      <c r="H33" s="1">
        <v>978.5</v>
      </c>
      <c r="I33" s="1">
        <v>848.72</v>
      </c>
      <c r="J33" s="1">
        <v>1184.5</v>
      </c>
      <c r="K33" s="1">
        <v>32.96</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52.53</v>
      </c>
      <c r="H34" s="1">
        <v>46.35</v>
      </c>
      <c r="I34" s="1">
        <v>38.11</v>
      </c>
      <c r="J34" s="1">
        <v>36.05</v>
      </c>
      <c r="K34" s="1">
        <v>35.02</v>
      </c>
      <c r="L34" s="2"/>
      <c r="M34" s="2"/>
      <c r="N34" s="2"/>
      <c r="O34" s="2"/>
      <c r="P34" s="2"/>
      <c r="Q34" s="2"/>
      <c r="R34" s="2"/>
      <c r="S34" s="2"/>
      <c r="T34" s="2"/>
      <c r="U34" s="2"/>
      <c r="V34" s="2"/>
      <c r="W34" s="2"/>
      <c r="X34" s="2"/>
      <c r="Y34" s="2"/>
      <c r="Z34" s="2"/>
    </row>
    <row r="35" ht="15.75" customHeight="1">
      <c r="A35" s="1" t="s">
        <v>95</v>
      </c>
      <c r="B35" s="1">
        <v>1967.3</v>
      </c>
      <c r="C35" s="1">
        <v>1905.5</v>
      </c>
      <c r="D35" s="1">
        <v>5057.3</v>
      </c>
      <c r="E35" s="1">
        <v>4861.6</v>
      </c>
      <c r="F35" s="1">
        <v>2966.4</v>
      </c>
      <c r="G35" s="1">
        <v>3007.6</v>
      </c>
      <c r="H35" s="1">
        <v>3182.7</v>
      </c>
      <c r="I35" s="1">
        <v>3079.7</v>
      </c>
      <c r="J35" s="1">
        <v>2595.6</v>
      </c>
      <c r="K35" s="1">
        <v>28.84</v>
      </c>
      <c r="L35" s="2"/>
      <c r="M35" s="2"/>
      <c r="N35" s="2"/>
      <c r="O35" s="2"/>
      <c r="P35" s="2"/>
      <c r="Q35" s="2"/>
      <c r="R35" s="2"/>
      <c r="S35" s="2"/>
      <c r="T35" s="2"/>
      <c r="U35" s="2"/>
      <c r="V35" s="2"/>
      <c r="W35" s="2"/>
      <c r="X35" s="2"/>
      <c r="Y35" s="2"/>
      <c r="Z35" s="2"/>
    </row>
    <row r="36" ht="15.75" customHeight="1">
      <c r="A36" s="1" t="s">
        <v>96</v>
      </c>
      <c r="B36" s="1">
        <v>11608.1</v>
      </c>
      <c r="C36" s="1">
        <v>10938.6</v>
      </c>
      <c r="D36" s="1">
        <v>12380.6</v>
      </c>
      <c r="E36" s="1">
        <v>13091.3</v>
      </c>
      <c r="F36" s="1">
        <v>12432.1</v>
      </c>
      <c r="G36" s="1">
        <v>6736.2</v>
      </c>
      <c r="H36" s="1">
        <v>9949.800000000001</v>
      </c>
      <c r="I36" s="1">
        <v>11360.9</v>
      </c>
      <c r="J36" s="1">
        <v>5356.0</v>
      </c>
      <c r="K36" s="1">
        <v>4707.1</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267.8</v>
      </c>
      <c r="H37" s="1">
        <v>227.63</v>
      </c>
      <c r="I37" s="1">
        <v>221.45</v>
      </c>
      <c r="J37" s="1">
        <v>180.25</v>
      </c>
      <c r="K37" s="1">
        <v>176.13</v>
      </c>
      <c r="L37" s="2"/>
      <c r="M37" s="2"/>
      <c r="N37" s="2"/>
      <c r="O37" s="2"/>
      <c r="P37" s="2"/>
      <c r="Q37" s="2"/>
      <c r="R37" s="2"/>
      <c r="S37" s="2"/>
      <c r="T37" s="2"/>
      <c r="U37" s="2"/>
      <c r="V37" s="2"/>
      <c r="W37" s="2"/>
      <c r="X37" s="2"/>
      <c r="Y37" s="2"/>
      <c r="Z37" s="2"/>
    </row>
    <row r="38" ht="15.75" customHeight="1">
      <c r="A38" s="1" t="s">
        <v>98</v>
      </c>
      <c r="B38" s="1">
        <v>147.29</v>
      </c>
      <c r="C38" s="1">
        <v>161.71</v>
      </c>
      <c r="D38" s="1">
        <v>160.68</v>
      </c>
      <c r="E38" s="1">
        <v>136.99</v>
      </c>
      <c r="F38" s="1">
        <v>136.99</v>
      </c>
      <c r="G38" s="1">
        <v>140.08</v>
      </c>
      <c r="H38" s="1">
        <v>129.78</v>
      </c>
      <c r="I38" s="1">
        <v>129.78</v>
      </c>
      <c r="J38" s="1">
        <v>121.54</v>
      </c>
      <c r="K38" s="1">
        <v>114.33</v>
      </c>
      <c r="L38" s="2"/>
      <c r="M38" s="2"/>
      <c r="N38" s="2"/>
      <c r="O38" s="2"/>
      <c r="P38" s="2"/>
      <c r="Q38" s="2"/>
      <c r="R38" s="2"/>
      <c r="S38" s="2"/>
      <c r="T38" s="2"/>
      <c r="U38" s="2"/>
      <c r="V38" s="2"/>
      <c r="W38" s="2"/>
      <c r="X38" s="2"/>
      <c r="Y38" s="2"/>
      <c r="Z38" s="2"/>
    </row>
    <row r="39" ht="15.75" customHeight="1">
      <c r="A39" s="1" t="s">
        <v>99</v>
      </c>
      <c r="B39" s="1">
        <v>199820.0</v>
      </c>
      <c r="C39" s="1">
        <v>209090.0</v>
      </c>
      <c r="D39" s="1">
        <v>212180.0</v>
      </c>
      <c r="E39" s="1">
        <v>202910.0</v>
      </c>
      <c r="F39" s="1">
        <v>202910.0</v>
      </c>
      <c r="G39" s="1">
        <v>236900.0</v>
      </c>
      <c r="H39" s="1">
        <v>233810.0</v>
      </c>
      <c r="I39" s="1">
        <v>261620.0</v>
      </c>
      <c r="J39" s="1">
        <v>186430.0</v>
      </c>
      <c r="K39" s="1">
        <v>99765.8</v>
      </c>
      <c r="L39" s="2"/>
      <c r="M39" s="2"/>
      <c r="N39" s="2"/>
      <c r="O39" s="2"/>
      <c r="P39" s="2"/>
      <c r="Q39" s="2"/>
      <c r="R39" s="2"/>
      <c r="S39" s="2"/>
      <c r="T39" s="2"/>
      <c r="U39" s="2"/>
      <c r="V39" s="2"/>
      <c r="W39" s="2"/>
      <c r="X39" s="2"/>
      <c r="Y39" s="2"/>
      <c r="Z39" s="2"/>
    </row>
    <row r="40" ht="15.75" customHeight="1">
      <c r="A40" s="1" t="s">
        <v>100</v>
      </c>
      <c r="B40" s="1">
        <v>169.95</v>
      </c>
      <c r="C40" s="1">
        <v>5.15</v>
      </c>
      <c r="D40" s="1">
        <v>0.0</v>
      </c>
      <c r="E40" s="1">
        <v>0.0</v>
      </c>
      <c r="F40" s="1">
        <v>2.06</v>
      </c>
      <c r="G40" s="1">
        <v>3.09</v>
      </c>
      <c r="H40" s="1">
        <v>2.06</v>
      </c>
      <c r="I40" s="1">
        <v>4.12</v>
      </c>
      <c r="J40" s="1">
        <v>10.3</v>
      </c>
      <c r="K40" s="1">
        <v>1.03</v>
      </c>
      <c r="L40" s="2"/>
      <c r="M40" s="2"/>
      <c r="N40" s="2"/>
      <c r="O40" s="2"/>
      <c r="P40" s="2"/>
      <c r="Q40" s="2"/>
      <c r="R40" s="2"/>
      <c r="S40" s="2"/>
      <c r="T40" s="2"/>
      <c r="U40" s="2"/>
      <c r="V40" s="2"/>
      <c r="W40" s="2"/>
      <c r="X40" s="2"/>
      <c r="Y40" s="2"/>
      <c r="Z40" s="2"/>
    </row>
    <row r="41" ht="15.75" customHeight="1">
      <c r="A41" s="1" t="s">
        <v>101</v>
      </c>
      <c r="B41" s="1">
        <v>44619.6</v>
      </c>
      <c r="C41" s="1">
        <v>18107.4</v>
      </c>
      <c r="D41" s="1">
        <v>21393.1</v>
      </c>
      <c r="E41" s="1">
        <v>14945.3</v>
      </c>
      <c r="F41" s="1">
        <v>5438.400000000001</v>
      </c>
      <c r="G41" s="1">
        <v>6798.0</v>
      </c>
      <c r="H41" s="1">
        <v>11093.1</v>
      </c>
      <c r="I41" s="1">
        <v>5901.900000000001</v>
      </c>
      <c r="J41" s="1">
        <v>91010.8</v>
      </c>
      <c r="K41" s="1">
        <v>3975.8</v>
      </c>
      <c r="L41" s="2"/>
      <c r="M41" s="2"/>
      <c r="N41" s="2"/>
      <c r="O41" s="2"/>
      <c r="P41" s="2"/>
      <c r="Q41" s="2"/>
      <c r="R41" s="2"/>
      <c r="S41" s="2"/>
      <c r="T41" s="2"/>
      <c r="U41" s="2"/>
      <c r="V41" s="2"/>
      <c r="W41" s="2"/>
      <c r="X41" s="2"/>
      <c r="Y41" s="2"/>
      <c r="Z41" s="2"/>
    </row>
    <row r="42" ht="15.75" customHeight="1">
      <c r="A42" s="1" t="s">
        <v>102</v>
      </c>
      <c r="B42" s="1">
        <v>84.46000000000001</v>
      </c>
      <c r="C42" s="1">
        <v>115.36</v>
      </c>
      <c r="D42" s="1">
        <v>65.92</v>
      </c>
      <c r="E42" s="1">
        <v>13.39</v>
      </c>
      <c r="F42" s="1">
        <v>12.36</v>
      </c>
      <c r="G42" s="1">
        <v>11.33</v>
      </c>
      <c r="H42" s="1">
        <v>10.3</v>
      </c>
      <c r="I42" s="1">
        <v>9.27</v>
      </c>
      <c r="J42" s="1">
        <v>9.27</v>
      </c>
      <c r="K42" s="1">
        <v>6.18</v>
      </c>
      <c r="L42" s="2"/>
      <c r="M42" s="2"/>
      <c r="N42" s="2"/>
      <c r="O42" s="2"/>
      <c r="P42" s="2"/>
      <c r="Q42" s="2"/>
      <c r="R42" s="2"/>
      <c r="S42" s="2"/>
      <c r="T42" s="2"/>
      <c r="U42" s="2"/>
      <c r="V42" s="2"/>
      <c r="W42" s="2"/>
      <c r="X42" s="2"/>
      <c r="Y42" s="2"/>
      <c r="Z42" s="2"/>
    </row>
    <row r="43" ht="15.75" customHeight="1">
      <c r="A43" s="1" t="s">
        <v>103</v>
      </c>
      <c r="B43" s="1">
        <v>4532.0</v>
      </c>
      <c r="C43" s="1">
        <v>4604.1</v>
      </c>
      <c r="D43" s="1">
        <v>4964.6</v>
      </c>
      <c r="E43" s="1">
        <v>4120.0</v>
      </c>
      <c r="F43" s="1">
        <v>4109.7</v>
      </c>
      <c r="G43" s="1">
        <v>4490.8</v>
      </c>
      <c r="H43" s="1">
        <v>4779.2</v>
      </c>
      <c r="I43" s="1">
        <v>4058.2</v>
      </c>
      <c r="J43" s="1">
        <v>510.88</v>
      </c>
      <c r="K43" s="1">
        <v>689.07</v>
      </c>
      <c r="L43" s="2"/>
      <c r="M43" s="2"/>
      <c r="N43" s="2"/>
      <c r="O43" s="2"/>
      <c r="P43" s="2"/>
      <c r="Q43" s="2"/>
      <c r="R43" s="2"/>
      <c r="S43" s="2"/>
      <c r="T43" s="2"/>
      <c r="U43" s="2"/>
      <c r="V43" s="2"/>
      <c r="W43" s="2"/>
      <c r="X43" s="2"/>
      <c r="Y43" s="2"/>
      <c r="Z43" s="2"/>
    </row>
    <row r="44" ht="15.75" customHeight="1">
      <c r="A44" s="1" t="s">
        <v>104</v>
      </c>
      <c r="B44" s="1">
        <v>3244.5</v>
      </c>
      <c r="C44" s="1">
        <v>2842.8</v>
      </c>
      <c r="D44" s="1">
        <v>2389.6</v>
      </c>
      <c r="E44" s="1">
        <v>1143.3</v>
      </c>
      <c r="F44" s="1">
        <v>554.14</v>
      </c>
      <c r="G44" s="1">
        <v>1266.9</v>
      </c>
      <c r="H44" s="1">
        <v>1462.6</v>
      </c>
      <c r="I44" s="1">
        <v>1771.6</v>
      </c>
      <c r="J44" s="1">
        <v>4.12</v>
      </c>
      <c r="K44" s="1">
        <v>58.71</v>
      </c>
      <c r="L44" s="2"/>
      <c r="M44" s="2"/>
      <c r="N44" s="2"/>
      <c r="O44" s="2"/>
      <c r="P44" s="2"/>
      <c r="Q44" s="2"/>
      <c r="R44" s="2"/>
      <c r="S44" s="2"/>
      <c r="T44" s="2"/>
      <c r="U44" s="2"/>
      <c r="V44" s="2"/>
      <c r="W44" s="2"/>
      <c r="X44" s="2"/>
      <c r="Y44" s="2"/>
      <c r="Z44" s="2"/>
    </row>
    <row r="45" ht="15.75" customHeight="1">
      <c r="A45" s="1" t="s">
        <v>105</v>
      </c>
      <c r="B45" s="1">
        <v>19075.6</v>
      </c>
      <c r="C45" s="1">
        <v>21321.0</v>
      </c>
      <c r="D45" s="1">
        <v>24029.9</v>
      </c>
      <c r="E45" s="1">
        <v>21156.2</v>
      </c>
      <c r="F45" s="1">
        <v>28726.7</v>
      </c>
      <c r="G45" s="1">
        <v>32980.6</v>
      </c>
      <c r="H45" s="1">
        <v>36771.0</v>
      </c>
      <c r="I45" s="1">
        <v>34309.3</v>
      </c>
      <c r="J45" s="1">
        <v>18982.9</v>
      </c>
      <c r="K45" s="1">
        <v>5232.400000000001</v>
      </c>
      <c r="L45" s="2"/>
      <c r="M45" s="2"/>
      <c r="N45" s="2"/>
      <c r="O45" s="2"/>
      <c r="P45" s="2"/>
      <c r="Q45" s="2"/>
      <c r="R45" s="2"/>
      <c r="S45" s="2"/>
      <c r="T45" s="2"/>
      <c r="U45" s="2"/>
      <c r="V45" s="2"/>
      <c r="W45" s="2"/>
      <c r="X45" s="2"/>
      <c r="Y45" s="2"/>
      <c r="Z45" s="2"/>
    </row>
    <row r="46" ht="15.75" customHeight="1">
      <c r="A46" s="1" t="s">
        <v>106</v>
      </c>
      <c r="B46" s="1">
        <v>408910.0</v>
      </c>
      <c r="C46" s="1">
        <v>401700.0</v>
      </c>
      <c r="D46" s="1">
        <v>413030.0</v>
      </c>
      <c r="E46" s="1">
        <v>383160.0</v>
      </c>
      <c r="F46" s="1">
        <v>381100.0</v>
      </c>
      <c r="G46" s="1">
        <v>428480.0</v>
      </c>
      <c r="H46" s="1">
        <v>431570.0</v>
      </c>
      <c r="I46" s="1">
        <v>455260.0</v>
      </c>
      <c r="J46" s="1">
        <v>398610.0</v>
      </c>
      <c r="K46" s="1">
        <v>300760.0</v>
      </c>
      <c r="L46" s="2"/>
      <c r="M46" s="2"/>
      <c r="N46" s="2"/>
      <c r="O46" s="2"/>
      <c r="P46" s="2"/>
      <c r="Q46" s="2"/>
      <c r="R46" s="2"/>
      <c r="S46" s="2"/>
      <c r="T46" s="2"/>
      <c r="U46" s="2"/>
      <c r="V46" s="2"/>
      <c r="W46" s="2"/>
      <c r="X46" s="2"/>
      <c r="Y46" s="2"/>
      <c r="Z46" s="2"/>
    </row>
    <row r="47" ht="15.75" customHeight="1">
      <c r="A47" s="1" t="s">
        <v>107</v>
      </c>
      <c r="B47" s="1">
        <v>337.84</v>
      </c>
      <c r="C47" s="1">
        <v>337.84</v>
      </c>
      <c r="D47" s="1">
        <v>328.57</v>
      </c>
      <c r="E47" s="1">
        <v>331.66</v>
      </c>
      <c r="F47" s="1">
        <v>331.66</v>
      </c>
      <c r="G47" s="1">
        <v>332.69</v>
      </c>
      <c r="H47" s="1">
        <v>329.6</v>
      </c>
      <c r="I47" s="1">
        <v>330.63</v>
      </c>
      <c r="J47" s="1">
        <v>328.57</v>
      </c>
      <c r="K47" s="1">
        <v>275.01</v>
      </c>
      <c r="L47" s="2"/>
      <c r="M47" s="2"/>
      <c r="N47" s="2"/>
      <c r="O47" s="2"/>
      <c r="P47" s="2"/>
      <c r="Q47" s="2"/>
      <c r="R47" s="2"/>
      <c r="S47" s="2"/>
      <c r="T47" s="2"/>
      <c r="U47" s="2"/>
      <c r="V47" s="2"/>
      <c r="W47" s="2"/>
      <c r="X47" s="2"/>
      <c r="Y47" s="2"/>
      <c r="Z47" s="2"/>
    </row>
    <row r="48" ht="15.75" customHeight="1">
      <c r="A48" s="1" t="s">
        <v>108</v>
      </c>
      <c r="B48" s="1">
        <v>8518.1</v>
      </c>
      <c r="C48" s="1">
        <v>8301.800000000001</v>
      </c>
      <c r="D48" s="1">
        <v>8106.1</v>
      </c>
      <c r="E48" s="1">
        <v>7961.900000000001</v>
      </c>
      <c r="F48" s="1">
        <v>7714.7</v>
      </c>
      <c r="G48" s="1">
        <v>7426.3</v>
      </c>
      <c r="H48" s="1">
        <v>7374.8</v>
      </c>
      <c r="I48" s="1">
        <v>7240.900000000001</v>
      </c>
      <c r="J48" s="1">
        <v>7055.5</v>
      </c>
      <c r="K48" s="1">
        <v>7055.5</v>
      </c>
      <c r="L48" s="2"/>
      <c r="M48" s="2"/>
      <c r="N48" s="2"/>
      <c r="O48" s="2"/>
      <c r="P48" s="2"/>
      <c r="Q48" s="2"/>
      <c r="R48" s="2"/>
      <c r="S48" s="2"/>
      <c r="T48" s="2"/>
      <c r="U48" s="2"/>
      <c r="V48" s="2"/>
      <c r="W48" s="2"/>
      <c r="X48" s="2"/>
      <c r="Y48" s="2"/>
      <c r="Z48" s="2"/>
    </row>
    <row r="49" ht="15.75" customHeight="1">
      <c r="A49" s="1" t="s">
        <v>109</v>
      </c>
      <c r="B49" s="1">
        <v>9331.800000000001</v>
      </c>
      <c r="C49" s="1">
        <v>9620.2</v>
      </c>
      <c r="D49" s="1">
        <v>8240.0</v>
      </c>
      <c r="E49" s="1">
        <v>10279.4</v>
      </c>
      <c r="F49" s="1">
        <v>10300.0</v>
      </c>
      <c r="G49" s="1">
        <v>10990.1</v>
      </c>
      <c r="H49" s="1">
        <v>10639.9</v>
      </c>
      <c r="I49" s="1">
        <v>13019.2</v>
      </c>
      <c r="J49" s="1">
        <v>10289.7</v>
      </c>
      <c r="K49" s="1">
        <v>5253.0</v>
      </c>
      <c r="L49" s="2"/>
      <c r="M49" s="2"/>
      <c r="N49" s="2"/>
      <c r="O49" s="2"/>
      <c r="P49" s="2"/>
      <c r="Q49" s="2"/>
      <c r="R49" s="2"/>
      <c r="S49" s="2"/>
      <c r="T49" s="2"/>
      <c r="U49" s="2"/>
      <c r="V49" s="2"/>
      <c r="W49" s="2"/>
      <c r="X49" s="2"/>
      <c r="Y49" s="2"/>
      <c r="Z49" s="2"/>
    </row>
    <row r="50" ht="15.75" customHeight="1">
      <c r="A50" s="1" t="s">
        <v>110</v>
      </c>
      <c r="B50" s="1">
        <v>-328.57</v>
      </c>
      <c r="C50" s="1">
        <v>-277.07</v>
      </c>
      <c r="D50" s="1">
        <v>-195.7</v>
      </c>
      <c r="E50" s="1">
        <v>-334.75</v>
      </c>
      <c r="F50" s="1">
        <v>-347.11</v>
      </c>
      <c r="G50" s="1">
        <v>-289.43</v>
      </c>
      <c r="H50" s="1">
        <v>-186.43</v>
      </c>
      <c r="I50" s="1">
        <v>-281.19</v>
      </c>
      <c r="J50" s="1">
        <v>-696.28</v>
      </c>
      <c r="K50" s="1">
        <v>-356.38</v>
      </c>
      <c r="L50" s="2"/>
      <c r="M50" s="2"/>
      <c r="N50" s="2"/>
      <c r="O50" s="2"/>
      <c r="P50" s="2"/>
      <c r="Q50" s="2"/>
      <c r="R50" s="2"/>
      <c r="S50" s="2"/>
      <c r="T50" s="2"/>
      <c r="U50" s="2"/>
      <c r="V50" s="2"/>
      <c r="W50" s="2"/>
      <c r="X50" s="2"/>
      <c r="Y50" s="2"/>
      <c r="Z50" s="2"/>
    </row>
    <row r="51" ht="15.75" customHeight="1">
      <c r="A51" s="1" t="s">
        <v>111</v>
      </c>
      <c r="B51" s="1">
        <v>10763.5</v>
      </c>
      <c r="C51" s="1">
        <v>10320.6</v>
      </c>
      <c r="D51" s="1">
        <v>8971.300000000001</v>
      </c>
      <c r="E51" s="1">
        <v>6849.5</v>
      </c>
      <c r="F51" s="1">
        <v>5232.400000000001</v>
      </c>
      <c r="G51" s="1">
        <v>6695.0</v>
      </c>
      <c r="H51" s="1">
        <v>7168.8</v>
      </c>
      <c r="I51" s="1">
        <v>7137.900000000001</v>
      </c>
      <c r="J51" s="1">
        <v>-3193.0</v>
      </c>
      <c r="K51" s="1">
        <v>-2523.5</v>
      </c>
      <c r="L51" s="2"/>
      <c r="M51" s="2"/>
      <c r="N51" s="2"/>
      <c r="O51" s="2"/>
      <c r="P51" s="2"/>
      <c r="Q51" s="2"/>
      <c r="R51" s="2"/>
      <c r="S51" s="2"/>
      <c r="T51" s="2"/>
      <c r="U51" s="2"/>
      <c r="V51" s="2"/>
      <c r="W51" s="2"/>
      <c r="X51" s="2"/>
      <c r="Y51" s="2"/>
      <c r="Z51" s="2"/>
    </row>
    <row r="52" ht="15.75" customHeight="1">
      <c r="A52" s="1" t="s">
        <v>112</v>
      </c>
      <c r="B52" s="1">
        <v>28613.4</v>
      </c>
      <c r="C52" s="1">
        <v>28314.7</v>
      </c>
      <c r="D52" s="1">
        <v>25451.3</v>
      </c>
      <c r="E52" s="1">
        <v>25101.1</v>
      </c>
      <c r="F52" s="1">
        <v>23216.2</v>
      </c>
      <c r="G52" s="1">
        <v>25152.6</v>
      </c>
      <c r="H52" s="1">
        <v>25327.7</v>
      </c>
      <c r="I52" s="1">
        <v>27439.2</v>
      </c>
      <c r="J52" s="1">
        <v>13781.4</v>
      </c>
      <c r="K52" s="1">
        <v>9712.9</v>
      </c>
      <c r="L52" s="2"/>
      <c r="M52" s="2"/>
      <c r="N52" s="2"/>
      <c r="O52" s="2"/>
      <c r="P52" s="2"/>
      <c r="Q52" s="2"/>
      <c r="R52" s="2"/>
      <c r="S52" s="2"/>
      <c r="T52" s="2"/>
      <c r="U52" s="2"/>
      <c r="V52" s="2"/>
      <c r="W52" s="2"/>
      <c r="X52" s="2"/>
      <c r="Y52" s="2"/>
      <c r="Z52" s="2"/>
    </row>
    <row r="53" ht="15.75" customHeight="1">
      <c r="A53" s="1" t="s">
        <v>113</v>
      </c>
      <c r="B53" s="1">
        <v>9.27</v>
      </c>
      <c r="C53" s="1">
        <v>9.27</v>
      </c>
      <c r="D53" s="1">
        <v>23.69</v>
      </c>
      <c r="E53" s="1">
        <v>20.6</v>
      </c>
      <c r="F53" s="1">
        <v>22.66</v>
      </c>
      <c r="G53" s="1">
        <v>20.6</v>
      </c>
      <c r="H53" s="1">
        <v>77.25</v>
      </c>
      <c r="I53" s="1">
        <v>201.88</v>
      </c>
      <c r="J53" s="1">
        <v>181.28</v>
      </c>
      <c r="K53" s="1">
        <v>132.87</v>
      </c>
      <c r="L53" s="2"/>
      <c r="M53" s="2"/>
      <c r="N53" s="2"/>
      <c r="O53" s="2"/>
      <c r="P53" s="2"/>
      <c r="Q53" s="2"/>
      <c r="R53" s="2"/>
      <c r="S53" s="2"/>
      <c r="T53" s="2"/>
      <c r="U53" s="2"/>
      <c r="V53" s="2"/>
      <c r="W53" s="2"/>
      <c r="X53" s="2"/>
      <c r="Y53" s="2"/>
      <c r="Z53" s="2"/>
    </row>
    <row r="54" ht="15.75" customHeight="1">
      <c r="A54" s="1" t="s">
        <v>114</v>
      </c>
      <c r="B54" s="1">
        <v>28623.7</v>
      </c>
      <c r="C54" s="1">
        <v>28325.0</v>
      </c>
      <c r="D54" s="1">
        <v>25471.9</v>
      </c>
      <c r="E54" s="1">
        <v>25121.7</v>
      </c>
      <c r="F54" s="1">
        <v>23247.1</v>
      </c>
      <c r="G54" s="1">
        <v>25173.2</v>
      </c>
      <c r="H54" s="1">
        <v>25399.8</v>
      </c>
      <c r="I54" s="1">
        <v>27645.2</v>
      </c>
      <c r="J54" s="1">
        <v>13966.8</v>
      </c>
      <c r="K54" s="1">
        <v>9846.800000000001</v>
      </c>
      <c r="L54" s="2"/>
      <c r="M54" s="2"/>
      <c r="N54" s="2"/>
      <c r="O54" s="2"/>
      <c r="P54" s="2"/>
      <c r="Q54" s="2"/>
      <c r="R54" s="2"/>
      <c r="S54" s="2"/>
      <c r="T54" s="2"/>
      <c r="U54" s="2"/>
      <c r="V54" s="2"/>
      <c r="W54" s="2"/>
      <c r="X54" s="2"/>
      <c r="Y54" s="2"/>
      <c r="Z54" s="2"/>
    </row>
    <row r="55" ht="15.75" customHeight="1">
      <c r="A55" s="1" t="s">
        <v>115</v>
      </c>
      <c r="B55" s="1">
        <v>436720.0</v>
      </c>
      <c r="C55" s="1">
        <v>429510.0</v>
      </c>
      <c r="D55" s="1">
        <v>438780.0</v>
      </c>
      <c r="E55" s="1">
        <v>407880.0</v>
      </c>
      <c r="F55" s="1">
        <v>404790.0</v>
      </c>
      <c r="G55" s="1">
        <v>453200.0</v>
      </c>
      <c r="H55" s="1">
        <v>457320.0</v>
      </c>
      <c r="I55" s="1">
        <v>483070.0</v>
      </c>
      <c r="J55" s="1">
        <v>413030.0</v>
      </c>
      <c r="K55" s="1">
        <v>311060.0</v>
      </c>
      <c r="L55" s="2"/>
      <c r="M55" s="2"/>
      <c r="N55" s="2"/>
      <c r="O55" s="2"/>
      <c r="P55" s="2"/>
      <c r="Q55" s="2"/>
      <c r="R55" s="2"/>
      <c r="S55" s="2"/>
      <c r="T55" s="2"/>
      <c r="U55" s="2"/>
      <c r="V55" s="2"/>
      <c r="W55" s="2"/>
      <c r="X55" s="2"/>
      <c r="Y55" s="2"/>
      <c r="Z55" s="2"/>
    </row>
    <row r="56" ht="15.75" customHeight="1">
      <c r="A56" s="1" t="s">
        <v>55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116</v>
      </c>
      <c r="B57" s="1">
        <v>2173.3</v>
      </c>
      <c r="C57" s="1">
        <v>2183.6</v>
      </c>
      <c r="D57" s="1">
        <v>2101.2</v>
      </c>
      <c r="E57" s="1">
        <v>2101.2</v>
      </c>
      <c r="F57" s="1">
        <v>2111.5</v>
      </c>
      <c r="G57" s="1">
        <v>2111.5</v>
      </c>
      <c r="H57" s="1">
        <v>2121.8</v>
      </c>
      <c r="I57" s="1">
        <v>2111.5</v>
      </c>
      <c r="J57" s="1">
        <v>2039.4</v>
      </c>
      <c r="K57" s="1">
        <v>1802.5</v>
      </c>
      <c r="L57" s="2"/>
      <c r="M57" s="2"/>
      <c r="N57" s="2"/>
      <c r="O57" s="2"/>
      <c r="P57" s="2"/>
      <c r="Q57" s="2"/>
      <c r="R57" s="2"/>
      <c r="S57" s="2"/>
      <c r="T57" s="2"/>
      <c r="U57" s="2"/>
      <c r="V57" s="2"/>
      <c r="W57" s="2"/>
      <c r="X57" s="2"/>
      <c r="Y57" s="2"/>
      <c r="Z57" s="2"/>
    </row>
    <row r="58" ht="15.75" customHeight="1">
      <c r="A58" s="1" t="s">
        <v>117</v>
      </c>
      <c r="B58" s="1">
        <v>2173.3</v>
      </c>
      <c r="C58" s="1">
        <v>2183.6</v>
      </c>
      <c r="D58" s="1">
        <v>2101.2</v>
      </c>
      <c r="E58" s="1">
        <v>2101.2</v>
      </c>
      <c r="F58" s="1">
        <v>2111.5</v>
      </c>
      <c r="G58" s="1">
        <v>2111.5</v>
      </c>
      <c r="H58" s="1">
        <v>2121.8</v>
      </c>
      <c r="I58" s="1">
        <v>2111.5</v>
      </c>
      <c r="J58" s="1">
        <v>2039.4</v>
      </c>
      <c r="K58" s="1">
        <v>1802.5</v>
      </c>
      <c r="L58" s="2"/>
      <c r="M58" s="2"/>
      <c r="N58" s="2"/>
      <c r="O58" s="2"/>
      <c r="P58" s="2"/>
      <c r="Q58" s="2"/>
      <c r="R58" s="2"/>
      <c r="S58" s="2"/>
      <c r="T58" s="2"/>
      <c r="U58" s="2"/>
      <c r="V58" s="2"/>
      <c r="W58" s="2"/>
      <c r="X58" s="2"/>
      <c r="Y58" s="2"/>
      <c r="Z58" s="2"/>
    </row>
    <row r="59" ht="15.75" customHeight="1">
      <c r="A59" s="1" t="s">
        <v>118</v>
      </c>
      <c r="B59" s="1" t="s">
        <v>119</v>
      </c>
      <c r="C59" s="1" t="s">
        <v>120</v>
      </c>
      <c r="D59" s="1" t="s">
        <v>121</v>
      </c>
      <c r="E59" s="1" t="s">
        <v>122</v>
      </c>
      <c r="F59" s="1" t="s">
        <v>123</v>
      </c>
      <c r="G59" s="1" t="s">
        <v>124</v>
      </c>
      <c r="H59" s="1" t="s">
        <v>125</v>
      </c>
      <c r="I59" s="1" t="s">
        <v>126</v>
      </c>
      <c r="J59" s="1" t="s">
        <v>127</v>
      </c>
      <c r="K59" s="1" t="s">
        <v>128</v>
      </c>
      <c r="L59" s="2"/>
      <c r="M59" s="2"/>
      <c r="N59" s="2"/>
      <c r="O59" s="2"/>
      <c r="P59" s="2"/>
      <c r="Q59" s="2"/>
      <c r="R59" s="2"/>
      <c r="S59" s="2"/>
      <c r="T59" s="2"/>
      <c r="U59" s="2"/>
      <c r="V59" s="2"/>
      <c r="W59" s="2"/>
      <c r="X59" s="2"/>
      <c r="Y59" s="2"/>
      <c r="Z59" s="2"/>
    </row>
    <row r="60" ht="15.75" customHeight="1">
      <c r="A60" s="1" t="s">
        <v>129</v>
      </c>
      <c r="B60" s="1">
        <v>28335.3</v>
      </c>
      <c r="C60" s="1">
        <v>27933.6</v>
      </c>
      <c r="D60" s="1">
        <v>25080.5</v>
      </c>
      <c r="E60" s="1">
        <v>24709.7</v>
      </c>
      <c r="F60" s="1">
        <v>22690.9</v>
      </c>
      <c r="G60" s="1">
        <v>24617.0</v>
      </c>
      <c r="H60" s="1">
        <v>24812.7</v>
      </c>
      <c r="I60" s="1">
        <v>26913.9</v>
      </c>
      <c r="J60" s="1">
        <v>13410.6</v>
      </c>
      <c r="K60" s="1">
        <v>9300.9</v>
      </c>
      <c r="L60" s="2"/>
      <c r="M60" s="2"/>
      <c r="N60" s="2"/>
      <c r="O60" s="2"/>
      <c r="P60" s="2"/>
      <c r="Q60" s="2"/>
      <c r="R60" s="2"/>
      <c r="S60" s="2"/>
      <c r="T60" s="2"/>
      <c r="U60" s="2"/>
      <c r="V60" s="2"/>
      <c r="W60" s="2"/>
      <c r="X60" s="2"/>
      <c r="Y60" s="2"/>
      <c r="Z60" s="2"/>
    </row>
    <row r="61" ht="15.75" customHeight="1">
      <c r="A61" s="1" t="s">
        <v>130</v>
      </c>
      <c r="B61" s="1" t="s">
        <v>131</v>
      </c>
      <c r="C61" s="1" t="s">
        <v>132</v>
      </c>
      <c r="D61" s="1" t="s">
        <v>133</v>
      </c>
      <c r="E61" s="1" t="s">
        <v>134</v>
      </c>
      <c r="F61" s="1" t="s">
        <v>135</v>
      </c>
      <c r="G61" s="1" t="s">
        <v>121</v>
      </c>
      <c r="H61" s="1" t="s">
        <v>136</v>
      </c>
      <c r="I61" s="1" t="s">
        <v>137</v>
      </c>
      <c r="J61" s="1" t="s">
        <v>138</v>
      </c>
      <c r="K61" s="1" t="s">
        <v>139</v>
      </c>
      <c r="L61" s="2"/>
      <c r="M61" s="2"/>
      <c r="N61" s="2"/>
      <c r="O61" s="2"/>
      <c r="P61" s="2"/>
      <c r="Q61" s="2"/>
      <c r="R61" s="2"/>
      <c r="S61" s="2"/>
      <c r="T61" s="2"/>
      <c r="U61" s="2"/>
      <c r="V61" s="2"/>
      <c r="W61" s="2"/>
      <c r="X61" s="2"/>
      <c r="Y61" s="2"/>
      <c r="Z61" s="2"/>
    </row>
    <row r="62" ht="15.75" customHeight="1">
      <c r="A62" s="1" t="s">
        <v>140</v>
      </c>
      <c r="B62" s="1">
        <v>17468.8</v>
      </c>
      <c r="C62" s="1">
        <v>15666.3</v>
      </c>
      <c r="D62" s="1">
        <v>19559.7</v>
      </c>
      <c r="E62" s="1">
        <v>19837.8</v>
      </c>
      <c r="F62" s="1">
        <v>16964.1</v>
      </c>
      <c r="G62" s="1">
        <v>15326.4</v>
      </c>
      <c r="H62" s="1">
        <v>14512.7</v>
      </c>
      <c r="I62" s="1">
        <v>15676.6</v>
      </c>
      <c r="J62" s="1">
        <v>9476.0</v>
      </c>
      <c r="K62" s="1">
        <v>5088.2</v>
      </c>
      <c r="L62" s="2"/>
      <c r="M62" s="2"/>
      <c r="N62" s="2"/>
      <c r="O62" s="2"/>
      <c r="P62" s="2"/>
      <c r="Q62" s="2"/>
      <c r="R62" s="2"/>
      <c r="S62" s="2"/>
      <c r="T62" s="2"/>
      <c r="U62" s="2"/>
      <c r="V62" s="2"/>
      <c r="W62" s="2"/>
      <c r="X62" s="2"/>
      <c r="Y62" s="2"/>
      <c r="Z62" s="2"/>
    </row>
    <row r="63" ht="15.75" customHeight="1">
      <c r="A63" s="1" t="s">
        <v>141</v>
      </c>
      <c r="B63" s="1">
        <v>7096.7</v>
      </c>
      <c r="C63" s="1">
        <v>6262.400000000001</v>
      </c>
      <c r="D63" s="1">
        <v>7889.8</v>
      </c>
      <c r="E63" s="1">
        <v>8755.0</v>
      </c>
      <c r="F63" s="1">
        <v>7951.6</v>
      </c>
      <c r="G63" s="1">
        <v>2708.9</v>
      </c>
      <c r="H63" s="1">
        <v>5891.6</v>
      </c>
      <c r="I63" s="1">
        <v>8590.2</v>
      </c>
      <c r="J63" s="1">
        <v>5963.7</v>
      </c>
      <c r="K63" s="1">
        <v>896.1</v>
      </c>
      <c r="L63" s="2"/>
      <c r="M63" s="2"/>
      <c r="N63" s="2"/>
      <c r="O63" s="2"/>
      <c r="P63" s="2"/>
      <c r="Q63" s="2"/>
      <c r="R63" s="2"/>
      <c r="S63" s="2"/>
      <c r="T63" s="2"/>
      <c r="U63" s="2"/>
      <c r="V63" s="2"/>
      <c r="W63" s="2"/>
      <c r="X63" s="2"/>
      <c r="Y63" s="2"/>
      <c r="Z63" s="2"/>
    </row>
    <row r="64" ht="15.75" customHeight="1">
      <c r="A64" s="1" t="s">
        <v>142</v>
      </c>
      <c r="B64" s="1">
        <v>4212.7</v>
      </c>
      <c r="C64" s="1">
        <v>4264.2</v>
      </c>
      <c r="D64" s="1">
        <v>4583.5</v>
      </c>
      <c r="E64" s="1">
        <v>3769.8</v>
      </c>
      <c r="F64" s="1">
        <v>3821.3</v>
      </c>
      <c r="G64" s="1">
        <v>4202.400000000001</v>
      </c>
      <c r="H64" s="1">
        <v>4449.6</v>
      </c>
      <c r="I64" s="1">
        <v>3656.5</v>
      </c>
      <c r="J64" s="1">
        <v>230.72</v>
      </c>
      <c r="K64" s="1">
        <v>378.01</v>
      </c>
      <c r="L64" s="2"/>
      <c r="M64" s="2"/>
      <c r="N64" s="2"/>
      <c r="O64" s="2"/>
      <c r="P64" s="2"/>
      <c r="Q64" s="2"/>
      <c r="R64" s="2"/>
      <c r="S64" s="2"/>
      <c r="T64" s="2"/>
      <c r="U64" s="2"/>
      <c r="V64" s="2"/>
      <c r="W64" s="2"/>
      <c r="X64" s="2"/>
      <c r="Y64" s="2"/>
      <c r="Z64" s="2"/>
    </row>
    <row r="65" ht="15.75" customHeight="1">
      <c r="A65" s="1" t="s">
        <v>143</v>
      </c>
      <c r="B65" s="1">
        <v>49.44</v>
      </c>
      <c r="C65" s="1">
        <v>156.56</v>
      </c>
      <c r="D65" s="1">
        <v>140.08</v>
      </c>
      <c r="E65" s="1">
        <v>148.32</v>
      </c>
      <c r="F65" s="1">
        <v>692.16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9.27</v>
      </c>
      <c r="C66" s="1">
        <v>9.27</v>
      </c>
      <c r="D66" s="1">
        <v>23.69</v>
      </c>
      <c r="E66" s="1">
        <v>20.6</v>
      </c>
      <c r="F66" s="1">
        <v>22.66</v>
      </c>
      <c r="G66" s="1">
        <v>20.6</v>
      </c>
      <c r="H66" s="1">
        <v>77.25</v>
      </c>
      <c r="I66" s="1">
        <v>201.88</v>
      </c>
      <c r="J66" s="1">
        <v>181.28</v>
      </c>
      <c r="K66" s="1">
        <v>132.87</v>
      </c>
      <c r="L66" s="2"/>
      <c r="M66" s="2"/>
      <c r="N66" s="2"/>
      <c r="O66" s="2"/>
      <c r="P66" s="2"/>
      <c r="Q66" s="2"/>
      <c r="R66" s="2"/>
      <c r="S66" s="2"/>
      <c r="T66" s="2"/>
      <c r="U66" s="2"/>
      <c r="V66" s="2"/>
      <c r="W66" s="2"/>
      <c r="X66" s="2"/>
      <c r="Y66" s="2"/>
      <c r="Z66" s="2"/>
    </row>
    <row r="67" ht="15.75" customHeight="1">
      <c r="A67" s="1" t="s">
        <v>145</v>
      </c>
      <c r="B67" s="1">
        <v>1658.3</v>
      </c>
      <c r="C67" s="1">
        <v>1854.0</v>
      </c>
      <c r="D67" s="1">
        <v>1936.4</v>
      </c>
      <c r="E67" s="1">
        <v>2080.6</v>
      </c>
      <c r="F67" s="1">
        <v>2132.1</v>
      </c>
      <c r="G67" s="1">
        <v>2420.5</v>
      </c>
      <c r="H67" s="1">
        <v>2719.2</v>
      </c>
      <c r="I67" s="1">
        <v>3120.9</v>
      </c>
      <c r="J67" s="1">
        <v>1658.3</v>
      </c>
      <c r="K67" s="1">
        <v>4470.2</v>
      </c>
      <c r="L67" s="2"/>
      <c r="M67" s="2"/>
      <c r="N67" s="2"/>
      <c r="O67" s="2"/>
      <c r="P67" s="2"/>
      <c r="Q67" s="2"/>
      <c r="R67" s="2"/>
      <c r="S67" s="2"/>
      <c r="T67" s="2"/>
      <c r="U67" s="2"/>
      <c r="V67" s="2"/>
      <c r="W67" s="2"/>
      <c r="X67" s="2"/>
      <c r="Y67" s="2"/>
      <c r="Z67" s="2"/>
    </row>
    <row r="68" ht="15.75" customHeight="1">
      <c r="A68" s="1" t="s">
        <v>146</v>
      </c>
      <c r="B68" s="1">
        <v>3.09</v>
      </c>
      <c r="C68" s="1">
        <v>3.09</v>
      </c>
      <c r="D68" s="1">
        <v>3.09</v>
      </c>
      <c r="E68" s="1">
        <v>3.09</v>
      </c>
      <c r="F68" s="1">
        <v>3.09</v>
      </c>
      <c r="G68" s="1">
        <v>3.09</v>
      </c>
      <c r="H68" s="1">
        <v>3.09</v>
      </c>
      <c r="I68" s="1">
        <v>3.09</v>
      </c>
      <c r="J68" s="1">
        <v>3.09</v>
      </c>
      <c r="K68" s="1">
        <v>3.09</v>
      </c>
      <c r="L68" s="2"/>
      <c r="M68" s="2"/>
      <c r="N68" s="2"/>
      <c r="O68" s="2"/>
      <c r="P68" s="2"/>
      <c r="Q68" s="2"/>
      <c r="R68" s="2"/>
      <c r="S68" s="2"/>
      <c r="T68" s="2"/>
      <c r="U68" s="2"/>
      <c r="V68" s="2"/>
      <c r="W68" s="2"/>
      <c r="X68" s="2"/>
      <c r="Y68" s="2"/>
      <c r="Z68" s="2"/>
    </row>
    <row r="69" ht="15.75" customHeight="1">
      <c r="A69" s="1" t="s">
        <v>147</v>
      </c>
      <c r="B69" s="1">
        <v>499.55</v>
      </c>
      <c r="C69" s="1">
        <v>560.32</v>
      </c>
      <c r="D69" s="1">
        <v>609.76</v>
      </c>
      <c r="E69" s="1">
        <v>502.64</v>
      </c>
      <c r="F69" s="1">
        <v>554.14</v>
      </c>
      <c r="G69" s="1">
        <v>642.72</v>
      </c>
      <c r="H69" s="1">
        <v>646.84</v>
      </c>
      <c r="I69" s="1">
        <v>699.37</v>
      </c>
      <c r="J69" s="1">
        <v>655.08</v>
      </c>
      <c r="K69" s="1">
        <v>620.0600000000001</v>
      </c>
      <c r="L69" s="2"/>
      <c r="M69" s="2"/>
      <c r="N69" s="2"/>
      <c r="O69" s="2"/>
      <c r="P69" s="2"/>
      <c r="Q69" s="2"/>
      <c r="R69" s="2"/>
      <c r="S69" s="2"/>
      <c r="T69" s="2"/>
      <c r="U69" s="2"/>
      <c r="V69" s="2"/>
      <c r="W69" s="2"/>
      <c r="X69" s="2"/>
      <c r="Y69" s="2"/>
      <c r="Z69" s="2"/>
    </row>
    <row r="70" ht="15.75" customHeight="1">
      <c r="A70" s="1" t="s">
        <v>148</v>
      </c>
      <c r="B70" s="1">
        <v>2.06</v>
      </c>
      <c r="C70" s="1">
        <v>2.06</v>
      </c>
      <c r="D70" s="1">
        <v>2.06</v>
      </c>
      <c r="E70" s="1">
        <v>2.06</v>
      </c>
      <c r="F70" s="1">
        <v>2.06</v>
      </c>
      <c r="G70" s="1">
        <v>2.06</v>
      </c>
      <c r="H70" s="1">
        <v>2.06</v>
      </c>
      <c r="I70" s="1">
        <v>1.03</v>
      </c>
      <c r="J70" s="1">
        <v>1.03</v>
      </c>
      <c r="K70" s="1">
        <v>1.03</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17355.5</v>
      </c>
      <c r="C2" s="1">
        <v>17849.9</v>
      </c>
      <c r="D2" s="1">
        <v>20888.4</v>
      </c>
      <c r="E2" s="1">
        <v>19982.0</v>
      </c>
      <c r="F2" s="1">
        <v>17149.5</v>
      </c>
      <c r="G2" s="1">
        <v>16171.0</v>
      </c>
      <c r="H2" s="1">
        <v>13802.0</v>
      </c>
      <c r="I2" s="1">
        <v>12287.9</v>
      </c>
      <c r="J2" s="1">
        <v>11330.0</v>
      </c>
      <c r="K2" s="1">
        <v>10701.7</v>
      </c>
      <c r="L2" s="2"/>
      <c r="M2" s="2"/>
      <c r="N2" s="2"/>
      <c r="O2" s="2"/>
      <c r="P2" s="2"/>
      <c r="Q2" s="2"/>
      <c r="R2" s="2"/>
      <c r="S2" s="2"/>
      <c r="T2" s="2"/>
      <c r="U2" s="2"/>
      <c r="V2" s="2"/>
      <c r="W2" s="2"/>
      <c r="X2" s="2"/>
      <c r="Y2" s="2"/>
      <c r="Z2" s="2"/>
    </row>
    <row r="3">
      <c r="A3" s="1" t="s">
        <v>150</v>
      </c>
      <c r="B3" s="1">
        <v>8394.5</v>
      </c>
      <c r="C3" s="1">
        <v>8775.6</v>
      </c>
      <c r="D3" s="1">
        <v>8023.7</v>
      </c>
      <c r="E3" s="1">
        <v>7560.2</v>
      </c>
      <c r="F3" s="1">
        <v>7251.2</v>
      </c>
      <c r="G3" s="1">
        <v>7755.900000000001</v>
      </c>
      <c r="H3" s="1">
        <v>7364.5</v>
      </c>
      <c r="I3" s="1">
        <v>7179.1</v>
      </c>
      <c r="J3" s="1">
        <v>5778.3</v>
      </c>
      <c r="K3" s="1">
        <v>-19374.3</v>
      </c>
      <c r="L3" s="2"/>
      <c r="M3" s="2"/>
      <c r="N3" s="2"/>
      <c r="O3" s="2"/>
      <c r="P3" s="2"/>
      <c r="Q3" s="2"/>
      <c r="R3" s="2"/>
      <c r="S3" s="2"/>
      <c r="T3" s="2"/>
      <c r="U3" s="2"/>
      <c r="V3" s="2"/>
      <c r="W3" s="2"/>
      <c r="X3" s="2"/>
      <c r="Y3" s="2"/>
      <c r="Z3" s="2"/>
    </row>
    <row r="4">
      <c r="A4" s="1" t="s">
        <v>151</v>
      </c>
      <c r="B4" s="1">
        <v>11917.1</v>
      </c>
      <c r="C4" s="1">
        <v>183.34</v>
      </c>
      <c r="D4" s="1">
        <v>15542.7</v>
      </c>
      <c r="E4" s="1">
        <v>21702.1</v>
      </c>
      <c r="F4" s="1">
        <v>-11700.8</v>
      </c>
      <c r="G4" s="1">
        <v>33536.8</v>
      </c>
      <c r="H4" s="1">
        <v>20435.2</v>
      </c>
      <c r="I4" s="1">
        <v>26491.6</v>
      </c>
      <c r="J4" s="1">
        <v>-37286.0</v>
      </c>
      <c r="K4" s="1">
        <v>0.0</v>
      </c>
      <c r="L4" s="2"/>
      <c r="M4" s="2"/>
      <c r="N4" s="2"/>
      <c r="O4" s="2"/>
      <c r="P4" s="2"/>
      <c r="Q4" s="2"/>
      <c r="R4" s="2"/>
      <c r="S4" s="2"/>
      <c r="T4" s="2"/>
      <c r="U4" s="2"/>
      <c r="V4" s="2"/>
      <c r="W4" s="2"/>
      <c r="X4" s="2"/>
      <c r="Y4" s="2"/>
      <c r="Z4" s="2"/>
    </row>
    <row r="5">
      <c r="A5" s="1" t="s">
        <v>152</v>
      </c>
      <c r="B5" s="1">
        <v>6901.0</v>
      </c>
      <c r="C5" s="1">
        <v>6169.7</v>
      </c>
      <c r="D5" s="1">
        <v>7034.900000000001</v>
      </c>
      <c r="E5" s="1">
        <v>6097.6</v>
      </c>
      <c r="F5" s="1">
        <v>5829.8</v>
      </c>
      <c r="G5" s="1">
        <v>8775.6</v>
      </c>
      <c r="H5" s="1">
        <v>8106.1</v>
      </c>
      <c r="I5" s="1">
        <v>4789.5</v>
      </c>
      <c r="J5" s="1">
        <v>6890.7</v>
      </c>
      <c r="K5" s="1">
        <v>22031.7</v>
      </c>
      <c r="L5" s="2"/>
      <c r="M5" s="2"/>
      <c r="N5" s="2"/>
      <c r="O5" s="2"/>
      <c r="P5" s="2"/>
      <c r="Q5" s="2"/>
      <c r="R5" s="2"/>
      <c r="S5" s="2"/>
      <c r="T5" s="2"/>
      <c r="U5" s="2"/>
      <c r="V5" s="2"/>
      <c r="W5" s="2"/>
      <c r="X5" s="2"/>
      <c r="Y5" s="2"/>
      <c r="Z5" s="2"/>
    </row>
    <row r="6">
      <c r="A6" s="1" t="s">
        <v>153</v>
      </c>
      <c r="B6" s="1">
        <v>44557.8</v>
      </c>
      <c r="C6" s="1">
        <v>32990.9</v>
      </c>
      <c r="D6" s="1">
        <v>51479.4</v>
      </c>
      <c r="E6" s="1">
        <v>55331.6</v>
      </c>
      <c r="F6" s="1">
        <v>18529.7</v>
      </c>
      <c r="G6" s="1">
        <v>66248.57</v>
      </c>
      <c r="H6" s="1">
        <v>49707.8</v>
      </c>
      <c r="I6" s="1">
        <v>50737.8</v>
      </c>
      <c r="J6" s="1">
        <v>-13276.7</v>
      </c>
      <c r="K6" s="1">
        <v>13359.1</v>
      </c>
      <c r="L6" s="2"/>
      <c r="M6" s="2"/>
      <c r="N6" s="2"/>
      <c r="O6" s="2"/>
      <c r="P6" s="2"/>
      <c r="Q6" s="2"/>
      <c r="R6" s="2"/>
      <c r="S6" s="2"/>
      <c r="T6" s="2"/>
      <c r="U6" s="2"/>
      <c r="V6" s="2"/>
      <c r="W6" s="2"/>
      <c r="X6" s="2"/>
      <c r="Y6" s="2"/>
      <c r="Z6" s="2"/>
    </row>
    <row r="7">
      <c r="A7" s="1" t="s">
        <v>154</v>
      </c>
      <c r="B7" s="1">
        <v>32815.8</v>
      </c>
      <c r="C7" s="1">
        <v>24575.8</v>
      </c>
      <c r="D7" s="1">
        <v>43280.6</v>
      </c>
      <c r="E7" s="1">
        <v>46988.6</v>
      </c>
      <c r="F7" s="1">
        <v>10897.4</v>
      </c>
      <c r="G7" s="1">
        <v>58514.3</v>
      </c>
      <c r="H7" s="1">
        <v>43270.3</v>
      </c>
      <c r="I7" s="1">
        <v>43126.1</v>
      </c>
      <c r="J7" s="1">
        <v>-17170.1</v>
      </c>
      <c r="K7" s="1">
        <v>6983.400000000001</v>
      </c>
      <c r="L7" s="2"/>
      <c r="M7" s="2"/>
      <c r="N7" s="2"/>
      <c r="O7" s="2"/>
      <c r="P7" s="2"/>
      <c r="Q7" s="2"/>
      <c r="R7" s="2"/>
      <c r="S7" s="2"/>
      <c r="T7" s="2"/>
      <c r="U7" s="2"/>
      <c r="V7" s="2"/>
      <c r="W7" s="2"/>
      <c r="X7" s="2"/>
      <c r="Y7" s="2"/>
      <c r="Z7" s="2"/>
    </row>
    <row r="8">
      <c r="A8" s="1" t="s">
        <v>155</v>
      </c>
      <c r="B8" s="1">
        <v>2533.8</v>
      </c>
      <c r="C8" s="1">
        <v>3017.9</v>
      </c>
      <c r="D8" s="1">
        <v>2873.7</v>
      </c>
      <c r="E8" s="1">
        <v>2338.1</v>
      </c>
      <c r="F8" s="1">
        <v>2770.7</v>
      </c>
      <c r="G8" s="1">
        <v>2544.1</v>
      </c>
      <c r="H8" s="1">
        <v>2472.0</v>
      </c>
      <c r="I8" s="1">
        <v>2224.8</v>
      </c>
      <c r="J8" s="1">
        <v>2605.9</v>
      </c>
      <c r="K8" s="1">
        <v>1050.6</v>
      </c>
      <c r="L8" s="2"/>
      <c r="M8" s="2"/>
      <c r="N8" s="2"/>
      <c r="O8" s="2"/>
      <c r="P8" s="2"/>
      <c r="Q8" s="2"/>
      <c r="R8" s="2"/>
      <c r="S8" s="2"/>
      <c r="T8" s="2"/>
      <c r="U8" s="2"/>
      <c r="V8" s="2"/>
      <c r="W8" s="2"/>
      <c r="X8" s="2"/>
      <c r="Y8" s="2"/>
      <c r="Z8" s="2"/>
    </row>
    <row r="9">
      <c r="A9" s="1" t="s">
        <v>156</v>
      </c>
      <c r="B9" s="1">
        <v>1163.9</v>
      </c>
      <c r="C9" s="1">
        <v>1318.4</v>
      </c>
      <c r="D9" s="1">
        <v>1308.1</v>
      </c>
      <c r="E9" s="1">
        <v>1462.6</v>
      </c>
      <c r="F9" s="1">
        <v>1524.4</v>
      </c>
      <c r="G9" s="1">
        <v>1586.2</v>
      </c>
      <c r="H9" s="1">
        <v>1637.7</v>
      </c>
      <c r="I9" s="1">
        <v>1627.4</v>
      </c>
      <c r="J9" s="1">
        <v>1256.6</v>
      </c>
      <c r="K9" s="1">
        <v>0.0</v>
      </c>
      <c r="L9" s="2"/>
      <c r="M9" s="2"/>
      <c r="N9" s="2"/>
      <c r="O9" s="2"/>
      <c r="P9" s="2"/>
      <c r="Q9" s="2"/>
      <c r="R9" s="2"/>
      <c r="S9" s="2"/>
      <c r="T9" s="2"/>
      <c r="U9" s="2"/>
      <c r="V9" s="2"/>
      <c r="W9" s="2"/>
      <c r="X9" s="2"/>
      <c r="Y9" s="2"/>
      <c r="Z9" s="2"/>
    </row>
    <row r="10">
      <c r="A10" s="1" t="s">
        <v>157</v>
      </c>
      <c r="B10" s="1">
        <v>-59.74</v>
      </c>
      <c r="C10" s="1">
        <v>-28.84</v>
      </c>
      <c r="D10" s="1">
        <v>-9.27</v>
      </c>
      <c r="E10" s="1">
        <v>-38.11</v>
      </c>
      <c r="F10" s="1">
        <v>-32.96</v>
      </c>
      <c r="G10" s="1">
        <v>-73.13</v>
      </c>
      <c r="H10" s="1">
        <v>-87.55</v>
      </c>
      <c r="I10" s="1">
        <v>15.45</v>
      </c>
      <c r="J10" s="1">
        <v>1.03</v>
      </c>
      <c r="K10" s="1">
        <v>0.0</v>
      </c>
      <c r="L10" s="2"/>
      <c r="M10" s="2"/>
      <c r="N10" s="2"/>
      <c r="O10" s="2"/>
      <c r="P10" s="2"/>
      <c r="Q10" s="2"/>
      <c r="R10" s="2"/>
      <c r="S10" s="2"/>
      <c r="T10" s="2"/>
      <c r="U10" s="2"/>
      <c r="V10" s="2"/>
      <c r="W10" s="2"/>
      <c r="X10" s="2"/>
      <c r="Y10" s="2"/>
      <c r="Z10" s="2"/>
    </row>
    <row r="11">
      <c r="A11" s="1" t="s">
        <v>158</v>
      </c>
      <c r="B11" s="1">
        <v>33.99</v>
      </c>
      <c r="C11" s="1">
        <v>17.51</v>
      </c>
      <c r="D11" s="1">
        <v>28.84</v>
      </c>
      <c r="E11" s="1">
        <v>28.84</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159</v>
      </c>
      <c r="B12" s="1">
        <v>2089.87</v>
      </c>
      <c r="C12" s="1">
        <v>2327.8</v>
      </c>
      <c r="D12" s="1">
        <v>2327.8</v>
      </c>
      <c r="E12" s="1">
        <v>2276.3</v>
      </c>
      <c r="F12" s="1">
        <v>2121.8</v>
      </c>
      <c r="G12" s="1">
        <v>2214.5</v>
      </c>
      <c r="H12" s="1">
        <v>2060.0</v>
      </c>
      <c r="I12" s="1">
        <v>1957.0</v>
      </c>
      <c r="J12" s="1">
        <v>1761.3</v>
      </c>
      <c r="K12" s="1">
        <v>622.12</v>
      </c>
      <c r="L12" s="2"/>
      <c r="M12" s="2"/>
      <c r="N12" s="2"/>
      <c r="O12" s="2"/>
      <c r="P12" s="2"/>
      <c r="Q12" s="2"/>
      <c r="R12" s="2"/>
      <c r="S12" s="2"/>
      <c r="T12" s="2"/>
      <c r="U12" s="2"/>
      <c r="V12" s="2"/>
      <c r="W12" s="2"/>
      <c r="X12" s="2"/>
      <c r="Y12" s="2"/>
      <c r="Z12" s="2"/>
    </row>
    <row r="13">
      <c r="A13" s="1" t="s">
        <v>160</v>
      </c>
      <c r="B13" s="1">
        <v>4542.3</v>
      </c>
      <c r="C13" s="1">
        <v>23.69</v>
      </c>
      <c r="D13" s="1">
        <v>18.54</v>
      </c>
      <c r="E13" s="1">
        <v>96.82000000000001</v>
      </c>
      <c r="F13" s="1">
        <v>146.26</v>
      </c>
      <c r="G13" s="1">
        <v>-132.87</v>
      </c>
      <c r="H13" s="1">
        <v>14.42</v>
      </c>
      <c r="I13" s="1">
        <v>-31.93</v>
      </c>
      <c r="J13" s="1">
        <v>-5.15</v>
      </c>
      <c r="K13" s="1">
        <v>4758.6</v>
      </c>
      <c r="L13" s="2"/>
      <c r="M13" s="2"/>
      <c r="N13" s="2"/>
      <c r="O13" s="2"/>
      <c r="P13" s="2"/>
      <c r="Q13" s="2"/>
      <c r="R13" s="2"/>
      <c r="S13" s="2"/>
      <c r="T13" s="2"/>
      <c r="U13" s="2"/>
      <c r="V13" s="2"/>
      <c r="W13" s="2"/>
      <c r="X13" s="2"/>
      <c r="Y13" s="2"/>
      <c r="Z13" s="2"/>
    </row>
    <row r="14">
      <c r="A14" s="1" t="s">
        <v>161</v>
      </c>
      <c r="B14" s="1">
        <v>43239.4</v>
      </c>
      <c r="C14" s="1">
        <v>31312.0</v>
      </c>
      <c r="D14" s="1">
        <v>49852.0</v>
      </c>
      <c r="E14" s="1">
        <v>53230.4</v>
      </c>
      <c r="F14" s="1">
        <v>17489.4</v>
      </c>
      <c r="G14" s="1">
        <v>64797.3</v>
      </c>
      <c r="H14" s="1">
        <v>49543.0</v>
      </c>
      <c r="I14" s="1">
        <v>48873.5</v>
      </c>
      <c r="J14" s="1">
        <v>-11556.6</v>
      </c>
      <c r="K14" s="1">
        <v>13431.2</v>
      </c>
      <c r="L14" s="2"/>
      <c r="M14" s="2"/>
      <c r="N14" s="2"/>
      <c r="O14" s="2"/>
      <c r="P14" s="2"/>
      <c r="Q14" s="2"/>
      <c r="R14" s="2"/>
      <c r="S14" s="2"/>
      <c r="T14" s="2"/>
      <c r="U14" s="2"/>
      <c r="V14" s="2"/>
      <c r="W14" s="2"/>
      <c r="X14" s="2"/>
      <c r="Y14" s="2"/>
      <c r="Z14" s="2"/>
    </row>
    <row r="15">
      <c r="A15" s="1" t="s">
        <v>162</v>
      </c>
      <c r="B15" s="1">
        <v>1318.4</v>
      </c>
      <c r="C15" s="1">
        <v>1678.9</v>
      </c>
      <c r="D15" s="1">
        <v>1627.4</v>
      </c>
      <c r="E15" s="1">
        <v>2101.2</v>
      </c>
      <c r="F15" s="1">
        <v>1040.3</v>
      </c>
      <c r="G15" s="1">
        <v>1452.3</v>
      </c>
      <c r="H15" s="1">
        <v>170.98</v>
      </c>
      <c r="I15" s="1">
        <v>1854.0</v>
      </c>
      <c r="J15" s="1">
        <v>-1720.1</v>
      </c>
      <c r="K15" s="1">
        <v>-64.89</v>
      </c>
      <c r="L15" s="2"/>
      <c r="M15" s="2"/>
      <c r="N15" s="2"/>
      <c r="O15" s="2"/>
      <c r="P15" s="2"/>
      <c r="Q15" s="2"/>
      <c r="R15" s="2"/>
      <c r="S15" s="2"/>
      <c r="T15" s="2"/>
      <c r="U15" s="2"/>
      <c r="V15" s="2"/>
      <c r="W15" s="2"/>
      <c r="X15" s="2"/>
      <c r="Y15" s="2"/>
      <c r="Z15" s="2"/>
    </row>
    <row r="16">
      <c r="A16" s="1" t="s">
        <v>163</v>
      </c>
      <c r="B16" s="1">
        <v>-382.13</v>
      </c>
      <c r="C16" s="1">
        <v>-424.36</v>
      </c>
      <c r="D16" s="1">
        <v>-357.41</v>
      </c>
      <c r="E16" s="1">
        <v>-448.05</v>
      </c>
      <c r="F16" s="1">
        <v>-522.21</v>
      </c>
      <c r="G16" s="1">
        <v>-528.39</v>
      </c>
      <c r="H16" s="1">
        <v>-520.15</v>
      </c>
      <c r="I16" s="1">
        <v>-345.05</v>
      </c>
      <c r="J16" s="1">
        <v>-338.87</v>
      </c>
      <c r="K16" s="1">
        <v>-465.56</v>
      </c>
      <c r="L16" s="2"/>
      <c r="M16" s="2"/>
      <c r="N16" s="2"/>
      <c r="O16" s="2"/>
      <c r="P16" s="2"/>
      <c r="Q16" s="2"/>
      <c r="R16" s="2"/>
      <c r="S16" s="2"/>
      <c r="T16" s="2"/>
      <c r="U16" s="2"/>
      <c r="V16" s="2"/>
      <c r="W16" s="2"/>
      <c r="X16" s="2"/>
      <c r="Y16" s="2"/>
      <c r="Z16" s="2"/>
    </row>
    <row r="17">
      <c r="A17" s="1" t="s">
        <v>164</v>
      </c>
      <c r="B17" s="1">
        <v>82.4</v>
      </c>
      <c r="C17" s="1">
        <v>151.41</v>
      </c>
      <c r="D17" s="1">
        <v>144.2</v>
      </c>
      <c r="E17" s="1">
        <v>177.16</v>
      </c>
      <c r="F17" s="1">
        <v>222.48</v>
      </c>
      <c r="G17" s="1">
        <v>232.78</v>
      </c>
      <c r="H17" s="1">
        <v>303.85</v>
      </c>
      <c r="I17" s="1">
        <v>388.31</v>
      </c>
      <c r="J17" s="1">
        <v>245.14</v>
      </c>
      <c r="K17" s="1">
        <v>307.97</v>
      </c>
      <c r="L17" s="2"/>
      <c r="M17" s="2"/>
      <c r="N17" s="2"/>
      <c r="O17" s="2"/>
      <c r="P17" s="2"/>
      <c r="Q17" s="2"/>
      <c r="R17" s="2"/>
      <c r="S17" s="2"/>
      <c r="T17" s="2"/>
      <c r="U17" s="2"/>
      <c r="V17" s="2"/>
      <c r="W17" s="2"/>
      <c r="X17" s="2"/>
      <c r="Y17" s="2"/>
      <c r="Z17" s="2"/>
    </row>
    <row r="18">
      <c r="A18" s="1" t="s">
        <v>165</v>
      </c>
      <c r="B18" s="1">
        <v>-21.63</v>
      </c>
      <c r="C18" s="1">
        <v>-29.87</v>
      </c>
      <c r="D18" s="1">
        <v>42.23</v>
      </c>
      <c r="E18" s="1">
        <v>-20.6</v>
      </c>
      <c r="F18" s="1">
        <v>45.32</v>
      </c>
      <c r="G18" s="1">
        <v>79.31</v>
      </c>
      <c r="H18" s="1">
        <v>-95.79</v>
      </c>
      <c r="I18" s="1">
        <v>357.41</v>
      </c>
      <c r="J18" s="1">
        <v>37.08</v>
      </c>
      <c r="K18" s="1">
        <v>0.0</v>
      </c>
      <c r="L18" s="2"/>
      <c r="M18" s="2"/>
      <c r="N18" s="2"/>
      <c r="O18" s="2"/>
      <c r="P18" s="2"/>
      <c r="Q18" s="2"/>
      <c r="R18" s="2"/>
      <c r="S18" s="2"/>
      <c r="T18" s="2"/>
      <c r="U18" s="2"/>
      <c r="V18" s="2"/>
      <c r="W18" s="2"/>
      <c r="X18" s="2"/>
      <c r="Y18" s="2"/>
      <c r="Z18" s="2"/>
    </row>
    <row r="19">
      <c r="A19" s="1" t="s">
        <v>166</v>
      </c>
      <c r="B19" s="1">
        <v>-1.03</v>
      </c>
      <c r="C19" s="1">
        <v>31.93</v>
      </c>
      <c r="D19" s="1">
        <v>13.39</v>
      </c>
      <c r="E19" s="1">
        <v>21.63</v>
      </c>
      <c r="F19" s="1">
        <v>1.03</v>
      </c>
      <c r="G19" s="1">
        <v>-1.03</v>
      </c>
      <c r="H19" s="1">
        <v>0.0</v>
      </c>
      <c r="I19" s="1">
        <v>1.03</v>
      </c>
      <c r="J19" s="1">
        <v>-1.03</v>
      </c>
      <c r="K19" s="1">
        <v>22.66</v>
      </c>
      <c r="L19" s="2"/>
      <c r="M19" s="2"/>
      <c r="N19" s="2"/>
      <c r="O19" s="2"/>
      <c r="P19" s="2"/>
      <c r="Q19" s="2"/>
      <c r="R19" s="2"/>
      <c r="S19" s="2"/>
      <c r="T19" s="2"/>
      <c r="U19" s="2"/>
      <c r="V19" s="2"/>
      <c r="W19" s="2"/>
      <c r="X19" s="2"/>
      <c r="Y19" s="2"/>
      <c r="Z19" s="2"/>
    </row>
    <row r="20">
      <c r="A20" s="1" t="s">
        <v>167</v>
      </c>
      <c r="B20" s="1">
        <v>997.0400000000001</v>
      </c>
      <c r="C20" s="1">
        <v>1411.1</v>
      </c>
      <c r="D20" s="1">
        <v>1472.9</v>
      </c>
      <c r="E20" s="1">
        <v>1833.4</v>
      </c>
      <c r="F20" s="1">
        <v>785.89</v>
      </c>
      <c r="G20" s="1">
        <v>1236.0</v>
      </c>
      <c r="H20" s="1">
        <v>-141.11</v>
      </c>
      <c r="I20" s="1">
        <v>2255.7</v>
      </c>
      <c r="J20" s="1">
        <v>-1771.6</v>
      </c>
      <c r="K20" s="1">
        <v>-199.82</v>
      </c>
      <c r="L20" s="2"/>
      <c r="M20" s="2"/>
      <c r="N20" s="2"/>
      <c r="O20" s="2"/>
      <c r="P20" s="2"/>
      <c r="Q20" s="2"/>
      <c r="R20" s="2"/>
      <c r="S20" s="2"/>
      <c r="T20" s="2"/>
      <c r="U20" s="2"/>
      <c r="V20" s="2"/>
      <c r="W20" s="2"/>
      <c r="X20" s="2"/>
      <c r="Y20" s="2"/>
      <c r="Z20" s="2"/>
    </row>
    <row r="21" ht="15.75" customHeight="1">
      <c r="A21" s="1" t="s">
        <v>168</v>
      </c>
      <c r="B21" s="1">
        <v>-23.69</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-14.42</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-766.32</v>
      </c>
      <c r="D23" s="1">
        <v>-648.9</v>
      </c>
      <c r="E23" s="1">
        <v>344.02</v>
      </c>
      <c r="F23" s="1">
        <v>-95.79</v>
      </c>
      <c r="G23" s="1">
        <v>72.10000000000001</v>
      </c>
      <c r="H23" s="1">
        <v>0.0</v>
      </c>
      <c r="I23" s="1">
        <v>0.0</v>
      </c>
      <c r="J23" s="1">
        <v>296.64</v>
      </c>
      <c r="K23" s="1">
        <v>-80.34</v>
      </c>
      <c r="L23" s="2"/>
      <c r="M23" s="2"/>
      <c r="N23" s="2"/>
      <c r="O23" s="2"/>
      <c r="P23" s="2"/>
      <c r="Q23" s="2"/>
      <c r="R23" s="2"/>
      <c r="S23" s="2"/>
      <c r="T23" s="2"/>
      <c r="U23" s="2"/>
      <c r="V23" s="2"/>
      <c r="W23" s="2"/>
      <c r="X23" s="2"/>
      <c r="Y23" s="2"/>
      <c r="Z23" s="2"/>
    </row>
    <row r="24" ht="15.75" customHeight="1">
      <c r="A24" s="1" t="s">
        <v>171</v>
      </c>
      <c r="B24" s="1">
        <v>27.81</v>
      </c>
      <c r="C24" s="1">
        <v>216.3</v>
      </c>
      <c r="D24" s="1">
        <v>8.24</v>
      </c>
      <c r="E24" s="1">
        <v>237.93</v>
      </c>
      <c r="F24" s="1">
        <v>226.6</v>
      </c>
      <c r="G24" s="1">
        <v>195.7</v>
      </c>
      <c r="H24" s="1">
        <v>-93.73</v>
      </c>
      <c r="I24" s="1">
        <v>246.17</v>
      </c>
      <c r="J24" s="1">
        <v>-111.24</v>
      </c>
      <c r="K24" s="1">
        <v>-122.57</v>
      </c>
      <c r="L24" s="2"/>
      <c r="M24" s="2"/>
      <c r="N24" s="2"/>
      <c r="O24" s="2"/>
      <c r="P24" s="2"/>
      <c r="Q24" s="2"/>
      <c r="R24" s="2"/>
      <c r="S24" s="2"/>
      <c r="T24" s="2"/>
      <c r="U24" s="2"/>
      <c r="V24" s="2"/>
      <c r="W24" s="2"/>
      <c r="X24" s="2"/>
      <c r="Y24" s="2"/>
      <c r="Z24" s="2"/>
    </row>
    <row r="25" ht="15.75" customHeight="1">
      <c r="A25" s="1" t="s">
        <v>172</v>
      </c>
      <c r="B25" s="1">
        <v>0.0</v>
      </c>
      <c r="C25" s="1">
        <v>0.0</v>
      </c>
      <c r="D25" s="1">
        <v>0.0</v>
      </c>
      <c r="E25" s="1">
        <v>0.0</v>
      </c>
      <c r="F25" s="1">
        <v>-144.2</v>
      </c>
      <c r="G25" s="1">
        <v>0.0</v>
      </c>
      <c r="H25" s="1">
        <v>-140.08</v>
      </c>
      <c r="I25" s="1">
        <v>-107.12</v>
      </c>
      <c r="J25" s="1">
        <v>0.0</v>
      </c>
      <c r="K25" s="1">
        <v>0.0</v>
      </c>
      <c r="L25" s="2"/>
      <c r="M25" s="2"/>
      <c r="N25" s="2"/>
      <c r="O25" s="2"/>
      <c r="P25" s="2"/>
      <c r="Q25" s="2"/>
      <c r="R25" s="2"/>
      <c r="S25" s="2"/>
      <c r="T25" s="2"/>
      <c r="U25" s="2"/>
      <c r="V25" s="2"/>
      <c r="W25" s="2"/>
      <c r="X25" s="2"/>
      <c r="Y25" s="2"/>
      <c r="Z25" s="2"/>
    </row>
    <row r="26" ht="15.75" customHeight="1">
      <c r="A26" s="1" t="s">
        <v>173</v>
      </c>
      <c r="B26" s="1">
        <v>-71.07000000000001</v>
      </c>
      <c r="C26" s="1">
        <v>41.2</v>
      </c>
      <c r="D26" s="1">
        <v>1.03</v>
      </c>
      <c r="E26" s="1">
        <v>48.41</v>
      </c>
      <c r="F26" s="1">
        <v>1.03</v>
      </c>
      <c r="G26" s="1">
        <v>0.0</v>
      </c>
      <c r="H26" s="1">
        <v>0.0</v>
      </c>
      <c r="I26" s="1">
        <v>-360.5</v>
      </c>
      <c r="J26" s="1">
        <v>0.0</v>
      </c>
      <c r="K26" s="1">
        <v>0.0</v>
      </c>
      <c r="L26" s="2"/>
      <c r="M26" s="2"/>
      <c r="N26" s="2"/>
      <c r="O26" s="2"/>
      <c r="P26" s="2"/>
      <c r="Q26" s="2"/>
      <c r="R26" s="2"/>
      <c r="S26" s="2"/>
      <c r="T26" s="2"/>
      <c r="U26" s="2"/>
      <c r="V26" s="2"/>
      <c r="W26" s="2"/>
      <c r="X26" s="2"/>
      <c r="Y26" s="2"/>
      <c r="Z26" s="2"/>
    </row>
    <row r="27" ht="15.75" customHeight="1">
      <c r="A27" s="1" t="s">
        <v>174</v>
      </c>
      <c r="B27" s="1">
        <v>915.6700000000001</v>
      </c>
      <c r="C27" s="1">
        <v>900.22</v>
      </c>
      <c r="D27" s="1">
        <v>829.15</v>
      </c>
      <c r="E27" s="1">
        <v>2461.7</v>
      </c>
      <c r="F27" s="1">
        <v>773.53</v>
      </c>
      <c r="G27" s="1">
        <v>1503.8</v>
      </c>
      <c r="H27" s="1">
        <v>-374.92</v>
      </c>
      <c r="I27" s="1">
        <v>2039.4</v>
      </c>
      <c r="J27" s="1">
        <v>-1586.2</v>
      </c>
      <c r="K27" s="1">
        <v>-402.73</v>
      </c>
      <c r="L27" s="2"/>
      <c r="M27" s="2"/>
      <c r="N27" s="2"/>
      <c r="O27" s="2"/>
      <c r="P27" s="2"/>
      <c r="Q27" s="2"/>
      <c r="R27" s="2"/>
      <c r="S27" s="2"/>
      <c r="T27" s="2"/>
      <c r="U27" s="2"/>
      <c r="V27" s="2"/>
      <c r="W27" s="2"/>
      <c r="X27" s="2"/>
      <c r="Y27" s="2"/>
      <c r="Z27" s="2"/>
    </row>
    <row r="28" ht="15.75" customHeight="1">
      <c r="A28" s="1" t="s">
        <v>175</v>
      </c>
      <c r="B28" s="1">
        <v>135.96</v>
      </c>
      <c r="C28" s="1">
        <v>166.86</v>
      </c>
      <c r="D28" s="1">
        <v>225.57</v>
      </c>
      <c r="E28" s="1">
        <v>32.96</v>
      </c>
      <c r="F28" s="1">
        <v>41.2</v>
      </c>
      <c r="G28" s="1">
        <v>224.54</v>
      </c>
      <c r="H28" s="1">
        <v>-235.87</v>
      </c>
      <c r="I28" s="1">
        <v>286.34</v>
      </c>
      <c r="J28" s="1">
        <v>-533.54</v>
      </c>
      <c r="K28" s="1">
        <v>-215.27</v>
      </c>
      <c r="L28" s="2"/>
      <c r="M28" s="2"/>
      <c r="N28" s="2"/>
      <c r="O28" s="2"/>
      <c r="P28" s="2"/>
      <c r="Q28" s="2"/>
      <c r="R28" s="2"/>
      <c r="S28" s="2"/>
      <c r="T28" s="2"/>
      <c r="U28" s="2"/>
      <c r="V28" s="2"/>
      <c r="W28" s="2"/>
      <c r="X28" s="2"/>
      <c r="Y28" s="2"/>
      <c r="Z28" s="2"/>
    </row>
    <row r="29" ht="15.75" customHeight="1">
      <c r="A29" s="1" t="s">
        <v>176</v>
      </c>
      <c r="B29" s="1">
        <v>779.71</v>
      </c>
      <c r="C29" s="1">
        <v>733.36</v>
      </c>
      <c r="D29" s="1">
        <v>603.58</v>
      </c>
      <c r="E29" s="1">
        <v>2430.8</v>
      </c>
      <c r="F29" s="1">
        <v>732.33</v>
      </c>
      <c r="G29" s="1">
        <v>1277.2</v>
      </c>
      <c r="H29" s="1">
        <v>-139.05</v>
      </c>
      <c r="I29" s="1">
        <v>1751.0</v>
      </c>
      <c r="J29" s="1">
        <v>-1050.6</v>
      </c>
      <c r="K29" s="1">
        <v>-187.46</v>
      </c>
      <c r="L29" s="2"/>
      <c r="M29" s="2"/>
      <c r="N29" s="2"/>
      <c r="O29" s="2"/>
      <c r="P29" s="2"/>
      <c r="Q29" s="2"/>
      <c r="R29" s="2"/>
      <c r="S29" s="2"/>
      <c r="T29" s="2"/>
      <c r="U29" s="2"/>
      <c r="V29" s="2"/>
      <c r="W29" s="2"/>
      <c r="X29" s="2"/>
      <c r="Y29" s="2"/>
      <c r="Z29" s="2"/>
    </row>
    <row r="30" ht="15.75" customHeight="1">
      <c r="A30" s="1" t="s">
        <v>177</v>
      </c>
      <c r="B30" s="1">
        <v>0.0</v>
      </c>
      <c r="C30" s="1">
        <v>0.0</v>
      </c>
      <c r="D30" s="1">
        <v>0.0</v>
      </c>
      <c r="E30" s="1">
        <v>0.0</v>
      </c>
      <c r="F30" s="1">
        <v>0.0</v>
      </c>
      <c r="G30" s="1">
        <v>0.0</v>
      </c>
      <c r="H30" s="1">
        <v>0.0</v>
      </c>
      <c r="I30" s="1">
        <v>0.0</v>
      </c>
      <c r="J30" s="1">
        <v>-1524.4</v>
      </c>
      <c r="K30" s="1">
        <v>-17.51</v>
      </c>
      <c r="L30" s="2"/>
      <c r="M30" s="2"/>
      <c r="N30" s="2"/>
      <c r="O30" s="2"/>
      <c r="P30" s="2"/>
      <c r="Q30" s="2"/>
      <c r="R30" s="2"/>
      <c r="S30" s="2"/>
      <c r="T30" s="2"/>
      <c r="U30" s="2"/>
      <c r="V30" s="2"/>
      <c r="W30" s="2"/>
      <c r="X30" s="2"/>
      <c r="Y30" s="2"/>
      <c r="Z30" s="2"/>
    </row>
    <row r="31" ht="15.75" customHeight="1">
      <c r="A31" s="1" t="s">
        <v>178</v>
      </c>
      <c r="B31" s="1">
        <v>779.71</v>
      </c>
      <c r="C31" s="1">
        <v>733.36</v>
      </c>
      <c r="D31" s="1">
        <v>603.58</v>
      </c>
      <c r="E31" s="1">
        <v>2430.8</v>
      </c>
      <c r="F31" s="1">
        <v>732.33</v>
      </c>
      <c r="G31" s="1">
        <v>1277.2</v>
      </c>
      <c r="H31" s="1">
        <v>-139.05</v>
      </c>
      <c r="I31" s="1">
        <v>1751.0</v>
      </c>
      <c r="J31" s="1">
        <v>-2575.0</v>
      </c>
      <c r="K31" s="1">
        <v>-204.97</v>
      </c>
      <c r="L31" s="2"/>
      <c r="M31" s="2"/>
      <c r="N31" s="2"/>
      <c r="O31" s="2"/>
      <c r="P31" s="2"/>
      <c r="Q31" s="2"/>
      <c r="R31" s="2"/>
      <c r="S31" s="2"/>
      <c r="T31" s="2"/>
      <c r="U31" s="2"/>
      <c r="V31" s="2"/>
      <c r="W31" s="2"/>
      <c r="X31" s="2"/>
      <c r="Y31" s="2"/>
      <c r="Z31" s="2"/>
    </row>
    <row r="32" ht="15.75" customHeight="1">
      <c r="A32" s="1" t="s">
        <v>113</v>
      </c>
      <c r="B32" s="1">
        <v>-1.03</v>
      </c>
      <c r="C32" s="1">
        <v>-1.03</v>
      </c>
      <c r="D32" s="1">
        <v>0.0</v>
      </c>
      <c r="E32" s="1">
        <v>0.0</v>
      </c>
      <c r="F32" s="1">
        <v>-1.03</v>
      </c>
      <c r="G32" s="1">
        <v>0.0</v>
      </c>
      <c r="H32" s="1">
        <v>-11.33</v>
      </c>
      <c r="I32" s="1">
        <v>-51.5</v>
      </c>
      <c r="J32" s="1">
        <v>-29.87</v>
      </c>
      <c r="K32" s="1">
        <v>20.6</v>
      </c>
      <c r="L32" s="2"/>
      <c r="M32" s="2"/>
      <c r="N32" s="2"/>
      <c r="O32" s="2"/>
      <c r="P32" s="2"/>
      <c r="Q32" s="2"/>
      <c r="R32" s="2"/>
      <c r="S32" s="2"/>
      <c r="T32" s="2"/>
      <c r="U32" s="2"/>
      <c r="V32" s="2"/>
      <c r="W32" s="2"/>
      <c r="X32" s="2"/>
      <c r="Y32" s="2"/>
      <c r="Z32" s="2"/>
    </row>
    <row r="33" ht="15.75" customHeight="1">
      <c r="A33" s="1" t="s">
        <v>179</v>
      </c>
      <c r="B33" s="1">
        <v>778.6800000000001</v>
      </c>
      <c r="C33" s="1">
        <v>732.33</v>
      </c>
      <c r="D33" s="1">
        <v>603.58</v>
      </c>
      <c r="E33" s="1">
        <v>2430.8</v>
      </c>
      <c r="F33" s="1">
        <v>731.3000000000001</v>
      </c>
      <c r="G33" s="1">
        <v>1277.2</v>
      </c>
      <c r="H33" s="1">
        <v>-150.38</v>
      </c>
      <c r="I33" s="1">
        <v>1699.5</v>
      </c>
      <c r="J33" s="1">
        <v>-2605.9</v>
      </c>
      <c r="K33" s="1">
        <v>-184.37</v>
      </c>
      <c r="L33" s="2"/>
      <c r="M33" s="2"/>
      <c r="N33" s="2"/>
      <c r="O33" s="2"/>
      <c r="P33" s="2"/>
      <c r="Q33" s="2"/>
      <c r="R33" s="2"/>
      <c r="S33" s="2"/>
      <c r="T33" s="2"/>
      <c r="U33" s="2"/>
      <c r="V33" s="2"/>
      <c r="W33" s="2"/>
      <c r="X33" s="2"/>
      <c r="Y33" s="2"/>
      <c r="Z33" s="2"/>
    </row>
    <row r="34" ht="15.75" customHeight="1">
      <c r="A34" s="1" t="s">
        <v>180</v>
      </c>
      <c r="B34" s="1">
        <v>156.56</v>
      </c>
      <c r="C34" s="1">
        <v>143.17</v>
      </c>
      <c r="D34" s="1">
        <v>136.99</v>
      </c>
      <c r="E34" s="1">
        <v>134.93</v>
      </c>
      <c r="F34" s="1">
        <v>116.39</v>
      </c>
      <c r="G34" s="1">
        <v>90.64</v>
      </c>
      <c r="H34" s="1">
        <v>39.14</v>
      </c>
      <c r="I34" s="1">
        <v>40.17</v>
      </c>
      <c r="J34" s="1">
        <v>37.08</v>
      </c>
      <c r="K34" s="1">
        <v>49.44</v>
      </c>
      <c r="L34" s="2"/>
      <c r="M34" s="2"/>
      <c r="N34" s="2"/>
      <c r="O34" s="2"/>
      <c r="P34" s="2"/>
      <c r="Q34" s="2"/>
      <c r="R34" s="2"/>
      <c r="S34" s="2"/>
      <c r="T34" s="2"/>
      <c r="U34" s="2"/>
      <c r="V34" s="2"/>
      <c r="W34" s="2"/>
      <c r="X34" s="2"/>
      <c r="Y34" s="2"/>
      <c r="Z34" s="2"/>
    </row>
    <row r="35" ht="15.75" customHeight="1">
      <c r="A35" s="1" t="s">
        <v>181</v>
      </c>
      <c r="B35" s="1">
        <v>622.12</v>
      </c>
      <c r="C35" s="1">
        <v>589.16</v>
      </c>
      <c r="D35" s="1">
        <v>466.59</v>
      </c>
      <c r="E35" s="1">
        <v>2296.9</v>
      </c>
      <c r="F35" s="1">
        <v>614.91</v>
      </c>
      <c r="G35" s="1">
        <v>1184.5</v>
      </c>
      <c r="H35" s="1">
        <v>-189.52</v>
      </c>
      <c r="I35" s="1">
        <v>1658.3</v>
      </c>
      <c r="J35" s="1">
        <v>-2647.1</v>
      </c>
      <c r="K35" s="1">
        <v>-233.81</v>
      </c>
      <c r="L35" s="2"/>
      <c r="M35" s="2"/>
      <c r="N35" s="2"/>
      <c r="O35" s="2"/>
      <c r="P35" s="2"/>
      <c r="Q35" s="2"/>
      <c r="R35" s="2"/>
      <c r="S35" s="2"/>
      <c r="T35" s="2"/>
      <c r="U35" s="2"/>
      <c r="V35" s="2"/>
      <c r="W35" s="2"/>
      <c r="X35" s="2"/>
      <c r="Y35" s="2"/>
      <c r="Z35" s="2"/>
    </row>
    <row r="36" ht="15.75" customHeight="1">
      <c r="A36" s="1" t="s">
        <v>182</v>
      </c>
      <c r="B36" s="1">
        <v>622.12</v>
      </c>
      <c r="C36" s="1">
        <v>589.16</v>
      </c>
      <c r="D36" s="1">
        <v>466.59</v>
      </c>
      <c r="E36" s="1">
        <v>2296.9</v>
      </c>
      <c r="F36" s="1">
        <v>614.91</v>
      </c>
      <c r="G36" s="1">
        <v>1184.5</v>
      </c>
      <c r="H36" s="1">
        <v>-189.52</v>
      </c>
      <c r="I36" s="1">
        <v>1658.3</v>
      </c>
      <c r="J36" s="1">
        <v>-1122.7</v>
      </c>
      <c r="K36" s="1">
        <v>-216.3</v>
      </c>
      <c r="L36" s="2"/>
      <c r="M36" s="2"/>
      <c r="N36" s="2"/>
      <c r="O36" s="2"/>
      <c r="P36" s="2"/>
      <c r="Q36" s="2"/>
      <c r="R36" s="2"/>
      <c r="S36" s="2"/>
      <c r="T36" s="2"/>
      <c r="U36" s="2"/>
      <c r="V36" s="2"/>
      <c r="W36" s="2"/>
      <c r="X36" s="2"/>
      <c r="Y36" s="2"/>
      <c r="Z36" s="2"/>
    </row>
    <row r="37" ht="15.75" customHeight="1">
      <c r="A37" s="1" t="s">
        <v>183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185</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185</v>
      </c>
      <c r="C39" s="1" t="s">
        <v>186</v>
      </c>
      <c r="D39" s="1" t="s">
        <v>187</v>
      </c>
      <c r="E39" s="1" t="s">
        <v>188</v>
      </c>
      <c r="F39" s="1" t="s">
        <v>185</v>
      </c>
      <c r="G39" s="1" t="s">
        <v>189</v>
      </c>
      <c r="H39" s="1" t="s">
        <v>190</v>
      </c>
      <c r="I39" s="1" t="s">
        <v>191</v>
      </c>
      <c r="J39" s="1" t="s">
        <v>195</v>
      </c>
      <c r="K39" s="1" t="s">
        <v>196</v>
      </c>
      <c r="L39" s="2"/>
      <c r="M39" s="2"/>
      <c r="N39" s="2"/>
      <c r="O39" s="2"/>
      <c r="P39" s="2"/>
      <c r="Q39" s="2"/>
      <c r="R39" s="2"/>
      <c r="S39" s="2"/>
      <c r="T39" s="2"/>
      <c r="U39" s="2"/>
      <c r="V39" s="2"/>
      <c r="W39" s="2"/>
      <c r="X39" s="2"/>
      <c r="Y39" s="2"/>
      <c r="Z39" s="2"/>
    </row>
    <row r="40" ht="15.75" customHeight="1">
      <c r="A40" s="1" t="s">
        <v>197</v>
      </c>
      <c r="B40" s="1">
        <v>2110.0</v>
      </c>
      <c r="C40" s="1">
        <v>2120.0</v>
      </c>
      <c r="D40" s="1">
        <v>2060.0</v>
      </c>
      <c r="E40" s="1">
        <v>2060.0</v>
      </c>
      <c r="F40" s="1">
        <v>2050.0</v>
      </c>
      <c r="G40" s="1">
        <v>2060.0</v>
      </c>
      <c r="H40" s="1">
        <v>2060.0</v>
      </c>
      <c r="I40" s="1">
        <v>2060.0</v>
      </c>
      <c r="J40" s="1">
        <v>2020.0</v>
      </c>
      <c r="K40" s="1">
        <v>1890.0</v>
      </c>
      <c r="L40" s="2"/>
      <c r="M40" s="2"/>
      <c r="N40" s="2"/>
      <c r="O40" s="2"/>
      <c r="P40" s="2"/>
      <c r="Q40" s="2"/>
      <c r="R40" s="2"/>
      <c r="S40" s="2"/>
      <c r="T40" s="2"/>
      <c r="U40" s="2"/>
      <c r="V40" s="2"/>
      <c r="W40" s="2"/>
      <c r="X40" s="2"/>
      <c r="Y40" s="2"/>
      <c r="Z40" s="2"/>
    </row>
    <row r="41" ht="15.75" customHeight="1">
      <c r="A41" s="1" t="s">
        <v>198</v>
      </c>
      <c r="B41" s="1" t="s">
        <v>185</v>
      </c>
      <c r="C41" s="1" t="s">
        <v>186</v>
      </c>
      <c r="D41" s="1" t="s">
        <v>187</v>
      </c>
      <c r="E41" s="1" t="s">
        <v>188</v>
      </c>
      <c r="F41" s="1" t="s">
        <v>185</v>
      </c>
      <c r="G41" s="1" t="s">
        <v>189</v>
      </c>
      <c r="H41" s="1" t="s">
        <v>190</v>
      </c>
      <c r="I41" s="1" t="s">
        <v>191</v>
      </c>
      <c r="J41" s="1" t="s">
        <v>192</v>
      </c>
      <c r="K41" s="1" t="s">
        <v>193</v>
      </c>
      <c r="L41" s="2"/>
      <c r="M41" s="2"/>
      <c r="N41" s="2"/>
      <c r="O41" s="2"/>
      <c r="P41" s="2"/>
      <c r="Q41" s="2"/>
      <c r="R41" s="2"/>
      <c r="S41" s="2"/>
      <c r="T41" s="2"/>
      <c r="U41" s="2"/>
      <c r="V41" s="2"/>
      <c r="W41" s="2"/>
      <c r="X41" s="2"/>
      <c r="Y41" s="2"/>
      <c r="Z41" s="2"/>
    </row>
    <row r="42" ht="15.75" customHeight="1">
      <c r="A42" s="1" t="s">
        <v>199</v>
      </c>
      <c r="B42" s="1" t="s">
        <v>185</v>
      </c>
      <c r="C42" s="1" t="s">
        <v>186</v>
      </c>
      <c r="D42" s="1" t="s">
        <v>187</v>
      </c>
      <c r="E42" s="1" t="s">
        <v>188</v>
      </c>
      <c r="F42" s="1" t="s">
        <v>185</v>
      </c>
      <c r="G42" s="1" t="s">
        <v>189</v>
      </c>
      <c r="H42" s="1" t="s">
        <v>190</v>
      </c>
      <c r="I42" s="1" t="s">
        <v>191</v>
      </c>
      <c r="J42" s="1" t="s">
        <v>195</v>
      </c>
      <c r="K42" s="1" t="s">
        <v>196</v>
      </c>
      <c r="L42" s="2"/>
      <c r="M42" s="2"/>
      <c r="N42" s="2"/>
      <c r="O42" s="2"/>
      <c r="P42" s="2"/>
      <c r="Q42" s="2"/>
      <c r="R42" s="2"/>
      <c r="S42" s="2"/>
      <c r="T42" s="2"/>
      <c r="U42" s="2"/>
      <c r="V42" s="2"/>
      <c r="W42" s="2"/>
      <c r="X42" s="2"/>
      <c r="Y42" s="2"/>
      <c r="Z42" s="2"/>
    </row>
    <row r="43" ht="15.75" customHeight="1">
      <c r="A43" s="1" t="s">
        <v>200</v>
      </c>
      <c r="B43" s="1">
        <v>2110.0</v>
      </c>
      <c r="C43" s="1">
        <v>2120.0</v>
      </c>
      <c r="D43" s="1">
        <v>2060.0</v>
      </c>
      <c r="E43" s="1">
        <v>2060.0</v>
      </c>
      <c r="F43" s="1">
        <v>2050.0</v>
      </c>
      <c r="G43" s="1">
        <v>2060.0</v>
      </c>
      <c r="H43" s="1">
        <v>2060.0</v>
      </c>
      <c r="I43" s="1">
        <v>2060.0</v>
      </c>
      <c r="J43" s="1">
        <v>2020.0</v>
      </c>
      <c r="K43" s="1">
        <v>1890.0</v>
      </c>
      <c r="L43" s="2"/>
      <c r="M43" s="2"/>
      <c r="N43" s="2"/>
      <c r="O43" s="2"/>
      <c r="P43" s="2"/>
      <c r="Q43" s="2"/>
      <c r="R43" s="2"/>
      <c r="S43" s="2"/>
      <c r="T43" s="2"/>
      <c r="U43" s="2"/>
      <c r="V43" s="2"/>
      <c r="W43" s="2"/>
      <c r="X43" s="2"/>
      <c r="Y43" s="2"/>
      <c r="Z43" s="2"/>
    </row>
    <row r="44" ht="15.75" customHeight="1">
      <c r="A44" s="1" t="s">
        <v>201</v>
      </c>
      <c r="B44" s="1" t="s">
        <v>185</v>
      </c>
      <c r="C44" s="1" t="s">
        <v>202</v>
      </c>
      <c r="D44" s="1" t="s">
        <v>203</v>
      </c>
      <c r="E44" s="1" t="s">
        <v>204</v>
      </c>
      <c r="F44" s="1" t="s">
        <v>205</v>
      </c>
      <c r="G44" s="1" t="s">
        <v>206</v>
      </c>
      <c r="H44" s="1" t="s">
        <v>207</v>
      </c>
      <c r="I44" s="1" t="s">
        <v>208</v>
      </c>
      <c r="J44" s="1" t="s">
        <v>209</v>
      </c>
      <c r="K44" s="1" t="s">
        <v>207</v>
      </c>
      <c r="L44" s="2"/>
      <c r="M44" s="2"/>
      <c r="N44" s="2"/>
      <c r="O44" s="2"/>
      <c r="P44" s="2"/>
      <c r="Q44" s="2"/>
      <c r="R44" s="2"/>
      <c r="S44" s="2"/>
      <c r="T44" s="2"/>
      <c r="U44" s="2"/>
      <c r="V44" s="2"/>
      <c r="W44" s="2"/>
      <c r="X44" s="2"/>
      <c r="Y44" s="2"/>
      <c r="Z44" s="2"/>
    </row>
    <row r="45" ht="15.75" customHeight="1">
      <c r="A45" s="1" t="s">
        <v>210</v>
      </c>
      <c r="B45" s="1" t="s">
        <v>185</v>
      </c>
      <c r="C45" s="1" t="s">
        <v>202</v>
      </c>
      <c r="D45" s="1" t="s">
        <v>203</v>
      </c>
      <c r="E45" s="1" t="s">
        <v>204</v>
      </c>
      <c r="F45" s="1" t="s">
        <v>205</v>
      </c>
      <c r="G45" s="1" t="s">
        <v>206</v>
      </c>
      <c r="H45" s="1" t="s">
        <v>207</v>
      </c>
      <c r="I45" s="1" t="s">
        <v>208</v>
      </c>
      <c r="J45" s="1" t="s">
        <v>209</v>
      </c>
      <c r="K45" s="1" t="s">
        <v>207</v>
      </c>
      <c r="L45" s="2"/>
      <c r="M45" s="2"/>
      <c r="N45" s="2"/>
      <c r="O45" s="2"/>
      <c r="P45" s="2"/>
      <c r="Q45" s="2"/>
      <c r="R45" s="2"/>
      <c r="S45" s="2"/>
      <c r="T45" s="2"/>
      <c r="U45" s="2"/>
      <c r="V45" s="2"/>
      <c r="W45" s="2"/>
      <c r="X45" s="2"/>
      <c r="Y45" s="2"/>
      <c r="Z45" s="2"/>
    </row>
    <row r="46" ht="15.75" customHeight="1">
      <c r="A46" s="1" t="s">
        <v>211</v>
      </c>
      <c r="B46" s="1" t="s">
        <v>205</v>
      </c>
      <c r="C46" s="1" t="s">
        <v>212</v>
      </c>
      <c r="D46" s="1" t="s">
        <v>213</v>
      </c>
      <c r="E46" s="1" t="s">
        <v>186</v>
      </c>
      <c r="F46" s="1" t="s">
        <v>185</v>
      </c>
      <c r="G46" s="1" t="s">
        <v>214</v>
      </c>
      <c r="H46" s="1" t="s">
        <v>215</v>
      </c>
      <c r="I46" s="1" t="s">
        <v>216</v>
      </c>
      <c r="J46" s="1" t="s">
        <v>205</v>
      </c>
      <c r="K46" s="1" t="s">
        <v>217</v>
      </c>
      <c r="L46" s="2"/>
      <c r="M46" s="2"/>
      <c r="N46" s="2"/>
      <c r="O46" s="2"/>
      <c r="P46" s="2"/>
      <c r="Q46" s="2"/>
      <c r="R46" s="2"/>
      <c r="S46" s="2"/>
      <c r="T46" s="2"/>
      <c r="U46" s="2"/>
      <c r="V46" s="2"/>
      <c r="W46" s="2"/>
      <c r="X46" s="2"/>
      <c r="Y46" s="2"/>
      <c r="Z46" s="2"/>
    </row>
    <row r="47" ht="15.75" customHeight="1">
      <c r="A47" s="1" t="s">
        <v>218</v>
      </c>
      <c r="B47" s="1" t="s">
        <v>219</v>
      </c>
      <c r="C47" s="1" t="s">
        <v>220</v>
      </c>
      <c r="D47" s="1" t="s">
        <v>221</v>
      </c>
      <c r="E47" s="1" t="s">
        <v>222</v>
      </c>
      <c r="F47" s="1" t="s">
        <v>223</v>
      </c>
      <c r="G47" s="1" t="s">
        <v>224</v>
      </c>
      <c r="H47" s="1" t="s">
        <v>225</v>
      </c>
      <c r="I47" s="1" t="s">
        <v>136</v>
      </c>
      <c r="J47" s="1" t="s">
        <v>226</v>
      </c>
      <c r="K47" s="1" t="s">
        <v>227</v>
      </c>
      <c r="L47" s="2"/>
      <c r="M47" s="2"/>
      <c r="N47" s="2"/>
      <c r="O47" s="2"/>
      <c r="P47" s="2"/>
      <c r="Q47" s="2"/>
      <c r="R47" s="2"/>
      <c r="S47" s="2"/>
      <c r="T47" s="2"/>
      <c r="U47" s="2"/>
      <c r="V47" s="2"/>
      <c r="W47" s="2"/>
      <c r="X47" s="2"/>
      <c r="Y47" s="2"/>
      <c r="Z47" s="2"/>
    </row>
    <row r="48" ht="15.75" customHeight="1">
      <c r="A48" s="1" t="s">
        <v>228</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229</v>
      </c>
      <c r="B50" s="1">
        <v>1380.2</v>
      </c>
      <c r="C50" s="1">
        <v>2018.8</v>
      </c>
      <c r="D50" s="1">
        <v>1802.5</v>
      </c>
      <c r="E50" s="1">
        <v>2708.9</v>
      </c>
      <c r="F50" s="1">
        <v>1297.8</v>
      </c>
      <c r="G50" s="1">
        <v>1709.8</v>
      </c>
      <c r="H50" s="1">
        <v>429.51</v>
      </c>
      <c r="I50" s="1">
        <v>1864.3</v>
      </c>
      <c r="J50" s="1">
        <v>-1596.5</v>
      </c>
      <c r="K50" s="1">
        <v>21.63</v>
      </c>
      <c r="L50" s="2"/>
      <c r="M50" s="2"/>
      <c r="N50" s="2"/>
      <c r="O50" s="2"/>
      <c r="P50" s="2"/>
      <c r="Q50" s="2"/>
      <c r="R50" s="2"/>
      <c r="S50" s="2"/>
      <c r="T50" s="2"/>
      <c r="U50" s="2"/>
      <c r="V50" s="2"/>
      <c r="W50" s="2"/>
      <c r="X50" s="2"/>
      <c r="Y50" s="2"/>
      <c r="Z50" s="2"/>
    </row>
    <row r="51" ht="15.75" customHeight="1">
      <c r="A51" s="1" t="s">
        <v>230</v>
      </c>
      <c r="B51" s="1">
        <v>1339.0</v>
      </c>
      <c r="C51" s="1">
        <v>1689.2</v>
      </c>
      <c r="D51" s="1">
        <v>1637.7</v>
      </c>
      <c r="E51" s="1">
        <v>2121.8</v>
      </c>
      <c r="F51" s="1">
        <v>1050.6</v>
      </c>
      <c r="G51" s="1">
        <v>1462.6</v>
      </c>
      <c r="H51" s="1">
        <v>185.4</v>
      </c>
      <c r="I51" s="1">
        <v>1874.6</v>
      </c>
      <c r="J51" s="1">
        <v>-1699.5</v>
      </c>
      <c r="K51" s="1">
        <v>-51.5</v>
      </c>
      <c r="L51" s="2"/>
      <c r="M51" s="2"/>
      <c r="N51" s="2"/>
      <c r="O51" s="2"/>
      <c r="P51" s="2"/>
      <c r="Q51" s="2"/>
      <c r="R51" s="2"/>
      <c r="S51" s="2"/>
      <c r="T51" s="2"/>
      <c r="U51" s="2"/>
      <c r="V51" s="2"/>
      <c r="W51" s="2"/>
      <c r="X51" s="2"/>
      <c r="Y51" s="2"/>
      <c r="Z51" s="2"/>
    </row>
    <row r="52" ht="15.75" customHeight="1">
      <c r="A52" s="1" t="s">
        <v>231</v>
      </c>
      <c r="B52" s="1">
        <v>1318.4</v>
      </c>
      <c r="C52" s="1">
        <v>1678.9</v>
      </c>
      <c r="D52" s="1">
        <v>1627.4</v>
      </c>
      <c r="E52" s="1">
        <v>2101.2</v>
      </c>
      <c r="F52" s="1">
        <v>1040.3</v>
      </c>
      <c r="G52" s="1">
        <v>1452.3</v>
      </c>
      <c r="H52" s="1">
        <v>170.98</v>
      </c>
      <c r="I52" s="1">
        <v>1854.0</v>
      </c>
      <c r="J52" s="1">
        <v>-1720.1</v>
      </c>
      <c r="K52" s="1">
        <v>-64.89</v>
      </c>
      <c r="L52" s="2"/>
      <c r="M52" s="2"/>
      <c r="N52" s="2"/>
      <c r="O52" s="2"/>
      <c r="P52" s="2"/>
      <c r="Q52" s="2"/>
      <c r="R52" s="2"/>
      <c r="S52" s="2"/>
      <c r="T52" s="2"/>
      <c r="U52" s="2"/>
      <c r="V52" s="2"/>
      <c r="W52" s="2"/>
      <c r="X52" s="2"/>
      <c r="Y52" s="2"/>
      <c r="Z52" s="2"/>
    </row>
    <row r="53" ht="15.75" customHeight="1">
      <c r="A53" s="1" t="s">
        <v>232</v>
      </c>
      <c r="B53" s="1">
        <v>1380.2</v>
      </c>
      <c r="C53" s="1">
        <v>2039.4</v>
      </c>
      <c r="D53" s="1">
        <v>1812.8</v>
      </c>
      <c r="E53" s="1">
        <v>2729.5</v>
      </c>
      <c r="F53" s="1">
        <v>1380.2</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233</v>
      </c>
      <c r="B54" s="1" t="s">
        <v>234</v>
      </c>
      <c r="C54" s="1" t="s">
        <v>235</v>
      </c>
      <c r="D54" s="1" t="s">
        <v>236</v>
      </c>
      <c r="E54" s="1" t="s">
        <v>237</v>
      </c>
      <c r="F54" s="1" t="s">
        <v>238</v>
      </c>
      <c r="G54" s="1" t="s">
        <v>239</v>
      </c>
      <c r="H54" s="1" t="s">
        <v>240</v>
      </c>
      <c r="I54" s="1" t="s">
        <v>241</v>
      </c>
      <c r="J54" s="1" t="s">
        <v>242</v>
      </c>
      <c r="K54" s="1" t="s">
        <v>243</v>
      </c>
      <c r="L54" s="2"/>
      <c r="M54" s="2"/>
      <c r="N54" s="2"/>
      <c r="O54" s="2"/>
      <c r="P54" s="2"/>
      <c r="Q54" s="2"/>
      <c r="R54" s="2"/>
      <c r="S54" s="2"/>
      <c r="T54" s="2"/>
      <c r="U54" s="2"/>
      <c r="V54" s="2"/>
      <c r="W54" s="2"/>
      <c r="X54" s="2"/>
      <c r="Y54" s="2"/>
      <c r="Z54" s="2"/>
    </row>
    <row r="55" ht="15.75" customHeight="1">
      <c r="A55" s="1" t="s">
        <v>244</v>
      </c>
      <c r="B55" s="1">
        <v>107.12</v>
      </c>
      <c r="C55" s="1">
        <v>42.23</v>
      </c>
      <c r="D55" s="1">
        <v>-13.39</v>
      </c>
      <c r="E55" s="1">
        <v>275.01</v>
      </c>
      <c r="F55" s="1">
        <v>18.54</v>
      </c>
      <c r="G55" s="1">
        <v>107.12</v>
      </c>
      <c r="H55" s="1">
        <v>-319.3</v>
      </c>
      <c r="I55" s="1">
        <v>114.33</v>
      </c>
      <c r="J55" s="1">
        <v>-9.27</v>
      </c>
      <c r="K55" s="1">
        <v>-5.15</v>
      </c>
      <c r="L55" s="2"/>
      <c r="M55" s="2"/>
      <c r="N55" s="2"/>
      <c r="O55" s="2"/>
      <c r="P55" s="2"/>
      <c r="Q55" s="2"/>
      <c r="R55" s="2"/>
      <c r="S55" s="2"/>
      <c r="T55" s="2"/>
      <c r="U55" s="2"/>
      <c r="V55" s="2"/>
      <c r="W55" s="2"/>
      <c r="X55" s="2"/>
      <c r="Y55" s="2"/>
      <c r="Z55" s="2"/>
    </row>
    <row r="56" ht="15.75" customHeight="1">
      <c r="A56" s="1" t="s">
        <v>245</v>
      </c>
      <c r="B56" s="1">
        <v>28.84</v>
      </c>
      <c r="C56" s="1">
        <v>123.6</v>
      </c>
      <c r="D56" s="1">
        <v>238.96</v>
      </c>
      <c r="E56" s="1">
        <v>-242.05</v>
      </c>
      <c r="F56" s="1">
        <v>22.66</v>
      </c>
      <c r="G56" s="1">
        <v>117.42</v>
      </c>
      <c r="H56" s="1">
        <v>83.43</v>
      </c>
      <c r="I56" s="1">
        <v>172.01</v>
      </c>
      <c r="J56" s="1">
        <v>-524.27</v>
      </c>
      <c r="K56" s="1">
        <v>-210.12</v>
      </c>
      <c r="L56" s="2"/>
      <c r="M56" s="2"/>
      <c r="N56" s="2"/>
      <c r="O56" s="2"/>
      <c r="P56" s="2"/>
      <c r="Q56" s="2"/>
      <c r="R56" s="2"/>
      <c r="S56" s="2"/>
      <c r="T56" s="2"/>
      <c r="U56" s="2"/>
      <c r="V56" s="2"/>
      <c r="W56" s="2"/>
      <c r="X56" s="2"/>
      <c r="Y56" s="2"/>
      <c r="Z56" s="2"/>
    </row>
    <row r="57" ht="15.75" customHeight="1">
      <c r="A57" s="1" t="s">
        <v>246</v>
      </c>
      <c r="B57" s="1">
        <v>622.12</v>
      </c>
      <c r="C57" s="1">
        <v>879.62</v>
      </c>
      <c r="D57" s="1">
        <v>917.73</v>
      </c>
      <c r="E57" s="1">
        <v>1143.3</v>
      </c>
      <c r="F57" s="1">
        <v>490.28</v>
      </c>
      <c r="G57" s="1">
        <v>770.44</v>
      </c>
      <c r="H57" s="1">
        <v>-98.88</v>
      </c>
      <c r="I57" s="1">
        <v>1359.6</v>
      </c>
      <c r="J57" s="1">
        <v>-1143.3</v>
      </c>
      <c r="K57" s="1">
        <v>-104.03</v>
      </c>
      <c r="L57" s="2"/>
      <c r="M57" s="2"/>
      <c r="N57" s="2"/>
      <c r="O57" s="2"/>
      <c r="P57" s="2"/>
      <c r="Q57" s="2"/>
      <c r="R57" s="2"/>
      <c r="S57" s="2"/>
      <c r="T57" s="2"/>
      <c r="U57" s="2"/>
      <c r="V57" s="2"/>
      <c r="W57" s="2"/>
      <c r="X57" s="2"/>
      <c r="Y57" s="2"/>
      <c r="Z57" s="2"/>
    </row>
    <row r="58" ht="15.75" customHeight="1">
      <c r="A58" s="1" t="s">
        <v>247</v>
      </c>
      <c r="B58" s="1">
        <v>329.6</v>
      </c>
      <c r="C58" s="1">
        <v>43.26</v>
      </c>
      <c r="D58" s="1">
        <v>44.29</v>
      </c>
      <c r="E58" s="1">
        <v>44.29</v>
      </c>
      <c r="F58" s="1">
        <v>72.10000000000001</v>
      </c>
      <c r="G58" s="1">
        <v>98.88</v>
      </c>
      <c r="H58" s="1">
        <v>122.57</v>
      </c>
      <c r="I58" s="1">
        <v>121.54</v>
      </c>
      <c r="J58" s="1">
        <v>131.84</v>
      </c>
      <c r="K58" s="1">
        <v>134.93</v>
      </c>
      <c r="L58" s="2"/>
      <c r="M58" s="2"/>
      <c r="N58" s="2"/>
      <c r="O58" s="2"/>
      <c r="P58" s="2"/>
      <c r="Q58" s="2"/>
      <c r="R58" s="2"/>
      <c r="S58" s="2"/>
      <c r="T58" s="2"/>
      <c r="U58" s="2"/>
      <c r="V58" s="2"/>
      <c r="W58" s="2"/>
      <c r="X58" s="2"/>
      <c r="Y58" s="2"/>
      <c r="Z58" s="2"/>
    </row>
    <row r="59" ht="15.75" customHeight="1">
      <c r="A59" s="1" t="s">
        <v>248</v>
      </c>
      <c r="B59" s="1">
        <v>60.77</v>
      </c>
      <c r="C59" s="1">
        <v>115.36</v>
      </c>
      <c r="D59" s="1">
        <v>180.25</v>
      </c>
      <c r="E59" s="1">
        <v>96.82000000000001</v>
      </c>
      <c r="F59" s="1">
        <v>73.13</v>
      </c>
      <c r="G59" s="1">
        <v>81.37</v>
      </c>
      <c r="H59" s="1">
        <v>53.56</v>
      </c>
      <c r="I59" s="1">
        <v>-57.68</v>
      </c>
      <c r="J59" s="1">
        <v>37.08</v>
      </c>
      <c r="K59" s="1">
        <v>77.25</v>
      </c>
      <c r="L59" s="2"/>
      <c r="M59" s="2"/>
      <c r="N59" s="2"/>
      <c r="O59" s="2"/>
      <c r="P59" s="2"/>
      <c r="Q59" s="2"/>
      <c r="R59" s="2"/>
      <c r="S59" s="2"/>
      <c r="T59" s="2"/>
      <c r="U59" s="2"/>
      <c r="V59" s="2"/>
      <c r="W59" s="2"/>
      <c r="X59" s="2"/>
      <c r="Y59" s="2"/>
      <c r="Z59" s="2"/>
    </row>
    <row r="60" ht="15.75" customHeight="1">
      <c r="A60" s="1" t="s">
        <v>249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250</v>
      </c>
      <c r="B61" s="1">
        <v>1163.9</v>
      </c>
      <c r="C61" s="1">
        <v>1318.4</v>
      </c>
      <c r="D61" s="1">
        <v>1308.1</v>
      </c>
      <c r="E61" s="1">
        <v>1462.6</v>
      </c>
      <c r="F61" s="1">
        <v>1524.4</v>
      </c>
      <c r="G61" s="1">
        <v>1586.2</v>
      </c>
      <c r="H61" s="1">
        <v>1637.7</v>
      </c>
      <c r="I61" s="1">
        <v>1627.4</v>
      </c>
      <c r="J61" s="1">
        <v>1256.6</v>
      </c>
      <c r="K61" s="1">
        <v>0.0</v>
      </c>
      <c r="L61" s="2"/>
      <c r="M61" s="2"/>
      <c r="N61" s="2"/>
      <c r="O61" s="2"/>
      <c r="P61" s="2"/>
      <c r="Q61" s="2"/>
      <c r="R61" s="2"/>
      <c r="S61" s="2"/>
      <c r="T61" s="2"/>
      <c r="U61" s="2"/>
      <c r="V61" s="2"/>
      <c r="W61" s="2"/>
      <c r="X61" s="2"/>
      <c r="Y61" s="2"/>
      <c r="Z61" s="2"/>
    </row>
    <row r="62" ht="15.75" customHeight="1">
      <c r="A62" s="1" t="s">
        <v>251</v>
      </c>
      <c r="B62" s="1">
        <v>6.18</v>
      </c>
      <c r="C62" s="1">
        <v>19.57</v>
      </c>
      <c r="D62" s="1">
        <v>17.51</v>
      </c>
      <c r="E62" s="1">
        <v>18.54</v>
      </c>
      <c r="F62" s="1">
        <v>86.52</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252</v>
      </c>
      <c r="B63" s="1">
        <v>1.03</v>
      </c>
      <c r="C63" s="1">
        <v>3.09</v>
      </c>
      <c r="D63" s="1">
        <v>2.06</v>
      </c>
      <c r="E63" s="1">
        <v>3.09</v>
      </c>
      <c r="F63" s="1">
        <v>19.57</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253</v>
      </c>
      <c r="B64" s="1">
        <v>4.12</v>
      </c>
      <c r="C64" s="1">
        <v>15.45</v>
      </c>
      <c r="D64" s="1">
        <v>14.42</v>
      </c>
      <c r="E64" s="1">
        <v>14.42</v>
      </c>
      <c r="F64" s="1">
        <v>65.92</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254</v>
      </c>
      <c r="B65" s="1">
        <v>33.99</v>
      </c>
      <c r="C65" s="1">
        <v>17.51</v>
      </c>
      <c r="D65" s="1">
        <v>28.84</v>
      </c>
      <c r="E65" s="1">
        <v>28.84</v>
      </c>
      <c r="F65" s="1">
        <v>0.0</v>
      </c>
      <c r="G65" s="1">
        <v>0.0</v>
      </c>
      <c r="H65" s="1">
        <v>0.0</v>
      </c>
      <c r="I65" s="1">
        <v>0.0</v>
      </c>
      <c r="J65" s="1">
        <v>0.0</v>
      </c>
      <c r="K65" s="1">
        <v>55.62</v>
      </c>
      <c r="L65" s="2"/>
      <c r="M65" s="2"/>
      <c r="N65" s="2"/>
      <c r="O65" s="2"/>
      <c r="P65" s="2"/>
      <c r="Q65" s="2"/>
      <c r="R65" s="2"/>
      <c r="S65" s="2"/>
      <c r="T65" s="2"/>
      <c r="U65" s="2"/>
      <c r="V65" s="2"/>
      <c r="W65" s="2"/>
      <c r="X65" s="2"/>
      <c r="Y65" s="2"/>
      <c r="Z65" s="2"/>
    </row>
    <row r="66" ht="15.75" customHeight="1">
      <c r="A66" s="1" t="s">
        <v>255</v>
      </c>
      <c r="B66" s="1">
        <v>33.99</v>
      </c>
      <c r="C66" s="1">
        <v>17.51</v>
      </c>
      <c r="D66" s="1">
        <v>28.84</v>
      </c>
      <c r="E66" s="1">
        <v>28.84</v>
      </c>
      <c r="F66" s="1">
        <v>0.0</v>
      </c>
      <c r="G66" s="1">
        <v>0.0</v>
      </c>
      <c r="H66" s="1">
        <v>0.0</v>
      </c>
      <c r="I66" s="1">
        <v>0.0</v>
      </c>
      <c r="J66" s="1">
        <v>0.0</v>
      </c>
      <c r="K66" s="1">
        <v>55.62</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205</v>
      </c>
      <c r="E3" s="1" t="s">
        <v>260</v>
      </c>
      <c r="F3" s="1" t="s">
        <v>261</v>
      </c>
      <c r="G3" s="1" t="s">
        <v>258</v>
      </c>
      <c r="H3" s="1" t="s">
        <v>262</v>
      </c>
      <c r="I3" s="1" t="s">
        <v>212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186</v>
      </c>
      <c r="I4" s="1" t="s">
        <v>272</v>
      </c>
      <c r="J4" s="1" t="s">
        <v>273</v>
      </c>
      <c r="K4" s="1" t="s">
        <v>263</v>
      </c>
      <c r="L4" s="2"/>
      <c r="M4" s="2"/>
      <c r="N4" s="2"/>
      <c r="O4" s="2"/>
      <c r="P4" s="2"/>
      <c r="Q4" s="2"/>
      <c r="R4" s="2"/>
      <c r="S4" s="2"/>
      <c r="T4" s="2"/>
      <c r="U4" s="2"/>
      <c r="V4" s="2"/>
      <c r="W4" s="2"/>
      <c r="X4" s="2"/>
      <c r="Y4" s="2"/>
      <c r="Z4" s="2"/>
    </row>
    <row r="5">
      <c r="A5" s="1" t="s">
        <v>274</v>
      </c>
      <c r="B5" s="1">
        <v>3.09</v>
      </c>
      <c r="C5" s="1" t="s">
        <v>275</v>
      </c>
      <c r="D5" s="1" t="s">
        <v>276</v>
      </c>
      <c r="E5" s="1" t="s">
        <v>277</v>
      </c>
      <c r="F5" s="1" t="s">
        <v>278</v>
      </c>
      <c r="G5" s="1" t="s">
        <v>279</v>
      </c>
      <c r="H5" s="1" t="s">
        <v>209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v>7.21</v>
      </c>
      <c r="G10" s="1" t="s">
        <v>275</v>
      </c>
      <c r="H10" s="1" t="s">
        <v>322</v>
      </c>
      <c r="I10" s="1" t="s">
        <v>323</v>
      </c>
      <c r="J10" s="1">
        <v>12.36</v>
      </c>
      <c r="K10" s="1" t="s">
        <v>261</v>
      </c>
      <c r="L10" s="2"/>
      <c r="M10" s="2"/>
      <c r="N10" s="2"/>
      <c r="O10" s="2"/>
      <c r="P10" s="2"/>
      <c r="Q10" s="2"/>
      <c r="R10" s="2"/>
      <c r="S10" s="2"/>
      <c r="T10" s="2"/>
      <c r="U10" s="2"/>
      <c r="V10" s="2"/>
      <c r="W10" s="2"/>
      <c r="X10" s="2"/>
      <c r="Y10" s="2"/>
      <c r="Z10" s="2"/>
    </row>
    <row r="11">
      <c r="A11" s="1" t="s">
        <v>324</v>
      </c>
      <c r="B11" s="1">
        <v>3.09</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348</v>
      </c>
      <c r="E14" s="1" t="s">
        <v>349</v>
      </c>
      <c r="F14" s="1" t="s">
        <v>350</v>
      </c>
      <c r="G14" s="1" t="s">
        <v>351</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363</v>
      </c>
      <c r="H15" s="1" t="s">
        <v>367</v>
      </c>
      <c r="I15" s="1" t="s">
        <v>368</v>
      </c>
      <c r="J15" s="1" t="s">
        <v>369</v>
      </c>
      <c r="K15" s="1" t="s">
        <v>370</v>
      </c>
      <c r="L15" s="2"/>
      <c r="M15" s="2"/>
      <c r="N15" s="2"/>
      <c r="O15" s="2"/>
      <c r="P15" s="2"/>
      <c r="Q15" s="2"/>
      <c r="R15" s="2"/>
      <c r="S15" s="2"/>
      <c r="T15" s="2"/>
      <c r="U15" s="2"/>
      <c r="V15" s="2"/>
      <c r="W15" s="2"/>
      <c r="X15" s="2"/>
      <c r="Y15" s="2"/>
      <c r="Z15" s="2"/>
    </row>
    <row r="16">
      <c r="A16" s="1" t="s">
        <v>371</v>
      </c>
      <c r="B16" s="1" t="s">
        <v>362</v>
      </c>
      <c r="C16" s="1" t="s">
        <v>372</v>
      </c>
      <c r="D16" s="1" t="s">
        <v>373</v>
      </c>
      <c r="E16" s="1" t="s">
        <v>285</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366</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215</v>
      </c>
      <c r="E20" s="1" t="s">
        <v>404</v>
      </c>
      <c r="F20" s="1" t="s">
        <v>405</v>
      </c>
      <c r="G20" s="1" t="s">
        <v>214</v>
      </c>
      <c r="H20" s="1" t="s">
        <v>402</v>
      </c>
      <c r="I20" s="1" t="s">
        <v>402</v>
      </c>
      <c r="J20" s="1" t="s">
        <v>406</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431</v>
      </c>
      <c r="B24" s="1" t="s">
        <v>432</v>
      </c>
      <c r="C24" s="1" t="s">
        <v>433</v>
      </c>
      <c r="D24" s="1" t="s">
        <v>434</v>
      </c>
      <c r="E24" s="1" t="s">
        <v>435</v>
      </c>
      <c r="F24" s="1" t="s">
        <v>436</v>
      </c>
      <c r="G24" s="1" t="s">
        <v>437</v>
      </c>
      <c r="H24" s="1" t="s">
        <v>438</v>
      </c>
      <c r="I24" s="1" t="s">
        <v>439</v>
      </c>
      <c r="J24" s="1" t="s">
        <v>188</v>
      </c>
      <c r="K24" s="1" t="s">
        <v>440</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446</v>
      </c>
      <c r="G25" s="1" t="s">
        <v>447</v>
      </c>
      <c r="H25" s="1" t="s">
        <v>448</v>
      </c>
      <c r="I25" s="1" t="s">
        <v>449</v>
      </c>
      <c r="J25" s="1" t="s">
        <v>216</v>
      </c>
      <c r="K25" s="1" t="s">
        <v>450</v>
      </c>
      <c r="L25" s="2"/>
      <c r="M25" s="2"/>
      <c r="N25" s="2"/>
      <c r="O25" s="2"/>
      <c r="P25" s="2"/>
      <c r="Q25" s="2"/>
      <c r="R25" s="2"/>
      <c r="S25" s="2"/>
      <c r="T25" s="2"/>
      <c r="U25" s="2"/>
      <c r="V25" s="2"/>
      <c r="W25" s="2"/>
      <c r="X25" s="2"/>
      <c r="Y25" s="2"/>
      <c r="Z25" s="2"/>
    </row>
    <row r="26" ht="15.75" customHeight="1">
      <c r="A26" s="1" t="s">
        <v>451</v>
      </c>
      <c r="B26" s="1" t="s">
        <v>452</v>
      </c>
      <c r="C26" s="1" t="s">
        <v>262</v>
      </c>
      <c r="D26" s="1" t="s">
        <v>452</v>
      </c>
      <c r="E26" s="1" t="s">
        <v>453</v>
      </c>
      <c r="F26" s="1" t="s">
        <v>262</v>
      </c>
      <c r="G26" s="1" t="s">
        <v>259</v>
      </c>
      <c r="H26" s="1" t="s">
        <v>190</v>
      </c>
      <c r="I26" s="1" t="s">
        <v>454</v>
      </c>
      <c r="J26" s="1" t="s">
        <v>455</v>
      </c>
      <c r="K26" s="1" t="s">
        <v>261</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v>13.39</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1" t="s">
        <v>501</v>
      </c>
      <c r="C32" s="1" t="s">
        <v>502</v>
      </c>
      <c r="D32" s="1" t="s">
        <v>503</v>
      </c>
      <c r="E32" s="1" t="s">
        <v>504</v>
      </c>
      <c r="F32" s="1" t="s">
        <v>505</v>
      </c>
      <c r="G32" s="1" t="s">
        <v>506</v>
      </c>
      <c r="H32" s="1" t="s">
        <v>507</v>
      </c>
      <c r="I32" s="1" t="s">
        <v>508</v>
      </c>
      <c r="J32" s="1" t="s">
        <v>509</v>
      </c>
      <c r="K32" s="1" t="s">
        <v>510</v>
      </c>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353</v>
      </c>
      <c r="C35" s="1" t="s">
        <v>534</v>
      </c>
      <c r="D35" s="1" t="s">
        <v>535</v>
      </c>
      <c r="E35" s="1" t="s">
        <v>536</v>
      </c>
      <c r="F35" s="1" t="s">
        <v>537</v>
      </c>
      <c r="G35" s="1" t="s">
        <v>538</v>
      </c>
      <c r="H35" s="1" t="s">
        <v>539</v>
      </c>
      <c r="I35" s="1" t="s">
        <v>540</v>
      </c>
      <c r="J35" s="1" t="s">
        <v>281</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448</v>
      </c>
      <c r="I36" s="1" t="s">
        <v>549</v>
      </c>
      <c r="J36" s="1" t="s">
        <v>550</v>
      </c>
      <c r="K36" s="1" t="s">
        <v>215</v>
      </c>
      <c r="L36" s="2"/>
      <c r="M36" s="2"/>
      <c r="N36" s="2"/>
      <c r="O36" s="2"/>
      <c r="P36" s="2"/>
      <c r="Q36" s="2"/>
      <c r="R36" s="2"/>
      <c r="S36" s="2"/>
      <c r="T36" s="2"/>
      <c r="U36" s="2"/>
      <c r="V36" s="2"/>
      <c r="W36" s="2"/>
      <c r="X36" s="2"/>
      <c r="Y36" s="2"/>
      <c r="Z36" s="2"/>
    </row>
    <row r="37" ht="15.75" customHeight="1">
      <c r="A37" s="1" t="s">
        <v>551</v>
      </c>
      <c r="B37" s="1" t="s">
        <v>552</v>
      </c>
      <c r="C37" s="1" t="s">
        <v>535</v>
      </c>
      <c r="D37" s="1" t="s">
        <v>553</v>
      </c>
      <c r="E37" s="1" t="s">
        <v>554</v>
      </c>
      <c r="F37" s="1" t="s">
        <v>555</v>
      </c>
      <c r="G37" s="1" t="s">
        <v>556</v>
      </c>
      <c r="H37" s="1" t="s">
        <v>557</v>
      </c>
      <c r="I37" s="1" t="s">
        <v>558</v>
      </c>
      <c r="J37" s="1" t="s">
        <v>559</v>
      </c>
      <c r="K37" s="1" t="s">
        <v>406</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319</v>
      </c>
      <c r="G39" s="1" t="s">
        <v>576</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589</v>
      </c>
      <c r="J40" s="1" t="s">
        <v>590</v>
      </c>
      <c r="K40" s="1">
        <v>-424.36</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366</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606</v>
      </c>
      <c r="F43" s="1" t="s">
        <v>607</v>
      </c>
      <c r="G43" s="1" t="s">
        <v>608</v>
      </c>
      <c r="H43" s="1" t="s">
        <v>609</v>
      </c>
      <c r="I43" s="1" t="s">
        <v>437</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554</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t="s">
        <v>624</v>
      </c>
      <c r="D45" s="1" t="s">
        <v>625</v>
      </c>
      <c r="E45" s="1" t="s">
        <v>626</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v>0.0</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659</v>
      </c>
      <c r="F49" s="1" t="s">
        <v>669</v>
      </c>
      <c r="G49" s="1" t="s">
        <v>670</v>
      </c>
      <c r="H49" s="1" t="s">
        <v>671</v>
      </c>
      <c r="I49" s="1">
        <v>0.0</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v>0.0</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v>2.06</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t="s">
        <v>699</v>
      </c>
      <c r="G52" s="1" t="s">
        <v>700</v>
      </c>
      <c r="H52" s="1" t="s">
        <v>701</v>
      </c>
      <c r="I52" s="1" t="s">
        <v>702</v>
      </c>
      <c r="J52" s="1" t="s">
        <v>703</v>
      </c>
      <c r="K52" s="1">
        <v>-15.45</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v>0.0</v>
      </c>
      <c r="H57" s="1" t="s">
        <v>754</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v>-5.15</v>
      </c>
      <c r="J58" s="1" t="s">
        <v>766</v>
      </c>
      <c r="K58" s="1" t="s">
        <v>304</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773</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780</v>
      </c>
      <c r="D60" s="1" t="s">
        <v>781</v>
      </c>
      <c r="E60" s="1" t="s">
        <v>782</v>
      </c>
      <c r="F60" s="1" t="s">
        <v>783</v>
      </c>
      <c r="G60" s="1" t="s">
        <v>784</v>
      </c>
      <c r="H60" s="1" t="s">
        <v>785</v>
      </c>
      <c r="I60" s="1" t="s">
        <v>786</v>
      </c>
      <c r="J60" s="1" t="s">
        <v>787</v>
      </c>
      <c r="K60" s="1" t="s">
        <v>788</v>
      </c>
      <c r="L60" s="2"/>
      <c r="M60" s="2"/>
      <c r="N60" s="2"/>
      <c r="O60" s="2"/>
      <c r="P60" s="2"/>
      <c r="Q60" s="2"/>
      <c r="R60" s="2"/>
      <c r="S60" s="2"/>
      <c r="T60" s="2"/>
      <c r="U60" s="2"/>
      <c r="V60" s="2"/>
      <c r="W60" s="2"/>
      <c r="X60" s="2"/>
      <c r="Y60" s="2"/>
      <c r="Z60" s="2"/>
    </row>
    <row r="61" ht="15.75" customHeight="1">
      <c r="A61" s="1" t="s">
        <v>789</v>
      </c>
      <c r="B61" s="1" t="s">
        <v>535</v>
      </c>
      <c r="C61" s="1" t="s">
        <v>566</v>
      </c>
      <c r="D61" s="1">
        <v>4.12</v>
      </c>
      <c r="E61" s="1" t="s">
        <v>391</v>
      </c>
      <c r="F61" s="1" t="s">
        <v>790</v>
      </c>
      <c r="G61" s="1" t="s">
        <v>791</v>
      </c>
      <c r="H61" s="1">
        <v>-20.6</v>
      </c>
      <c r="I61" s="1" t="s">
        <v>792</v>
      </c>
      <c r="J61" s="1" t="s">
        <v>793</v>
      </c>
      <c r="K61" s="1" t="s">
        <v>794</v>
      </c>
      <c r="L61" s="2"/>
      <c r="M61" s="2"/>
      <c r="N61" s="2"/>
      <c r="O61" s="2"/>
      <c r="P61" s="2"/>
      <c r="Q61" s="2"/>
      <c r="R61" s="2"/>
      <c r="S61" s="2"/>
      <c r="T61" s="2"/>
      <c r="U61" s="2"/>
      <c r="V61" s="2"/>
      <c r="W61" s="2"/>
      <c r="X61" s="2"/>
      <c r="Y61" s="2"/>
      <c r="Z61" s="2"/>
    </row>
    <row r="62" ht="15.75" customHeight="1">
      <c r="A62" s="1" t="s">
        <v>795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796</v>
      </c>
      <c r="B63" s="1" t="s">
        <v>204</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449</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819</v>
      </c>
      <c r="E65" s="1" t="s">
        <v>820</v>
      </c>
      <c r="F65" s="1" t="s">
        <v>821</v>
      </c>
      <c r="G65" s="1" t="s">
        <v>822</v>
      </c>
      <c r="H65" s="1" t="s">
        <v>823</v>
      </c>
      <c r="I65" s="1" t="s">
        <v>824</v>
      </c>
      <c r="J65" s="1" t="s">
        <v>825</v>
      </c>
      <c r="K65" s="1" t="s">
        <v>826</v>
      </c>
      <c r="L65" s="2"/>
      <c r="M65" s="2"/>
      <c r="N65" s="2"/>
      <c r="O65" s="2"/>
      <c r="P65" s="2"/>
      <c r="Q65" s="2"/>
      <c r="R65" s="2"/>
      <c r="S65" s="2"/>
      <c r="T65" s="2"/>
      <c r="U65" s="2"/>
      <c r="V65" s="2"/>
      <c r="W65" s="2"/>
      <c r="X65" s="2"/>
      <c r="Y65" s="2"/>
      <c r="Z65" s="2"/>
    </row>
    <row r="66" ht="15.75" customHeight="1">
      <c r="A66" s="1" t="s">
        <v>827</v>
      </c>
      <c r="B66" s="1" t="s">
        <v>828</v>
      </c>
      <c r="C66" s="1" t="s">
        <v>829</v>
      </c>
      <c r="D66" s="1" t="s">
        <v>830</v>
      </c>
      <c r="E66" s="1" t="s">
        <v>831</v>
      </c>
      <c r="F66" s="1" t="s">
        <v>832</v>
      </c>
      <c r="G66" s="1" t="s">
        <v>833</v>
      </c>
      <c r="H66" s="1" t="s">
        <v>834</v>
      </c>
      <c r="I66" s="1" t="s">
        <v>835</v>
      </c>
      <c r="J66" s="1" t="s">
        <v>836</v>
      </c>
      <c r="K66" s="1" t="s">
        <v>837</v>
      </c>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843</v>
      </c>
      <c r="G67" s="1" t="s">
        <v>844</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855</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t="s">
        <v>873</v>
      </c>
      <c r="E70" s="1" t="s">
        <v>874</v>
      </c>
      <c r="F70" s="1" t="s">
        <v>875</v>
      </c>
      <c r="G70" s="1" t="s">
        <v>876</v>
      </c>
      <c r="H70" s="1" t="s">
        <v>877</v>
      </c>
      <c r="I70" s="1" t="s">
        <v>878</v>
      </c>
      <c r="J70" s="1" t="s">
        <v>879</v>
      </c>
      <c r="K70" s="1" t="s">
        <v>880</v>
      </c>
      <c r="L70" s="2"/>
      <c r="M70" s="2"/>
      <c r="N70" s="2"/>
      <c r="O70" s="2"/>
      <c r="P70" s="2"/>
      <c r="Q70" s="2"/>
      <c r="R70" s="2"/>
      <c r="S70" s="2"/>
      <c r="T70" s="2"/>
      <c r="U70" s="2"/>
      <c r="V70" s="2"/>
      <c r="W70" s="2"/>
      <c r="X70" s="2"/>
      <c r="Y70" s="2"/>
      <c r="Z70" s="2"/>
    </row>
    <row r="71" ht="15.75" customHeight="1">
      <c r="A71" s="1" t="s">
        <v>881</v>
      </c>
      <c r="B71" s="1" t="s">
        <v>882</v>
      </c>
      <c r="C71" s="1" t="s">
        <v>883</v>
      </c>
      <c r="D71" s="1" t="s">
        <v>884</v>
      </c>
      <c r="E71" s="1" t="s">
        <v>885</v>
      </c>
      <c r="F71" s="1" t="s">
        <v>886</v>
      </c>
      <c r="G71" s="1" t="s">
        <v>887</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v>-3.09</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v>0.0</v>
      </c>
      <c r="C73" s="1" t="s">
        <v>903</v>
      </c>
      <c r="D73" s="1">
        <v>0.0</v>
      </c>
      <c r="E73" s="1" t="s">
        <v>904</v>
      </c>
      <c r="F73" s="1" t="s">
        <v>905</v>
      </c>
      <c r="G73" s="1">
        <v>0.0</v>
      </c>
      <c r="H73" s="1">
        <v>0.0</v>
      </c>
      <c r="I73" s="1">
        <v>0.0</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261</v>
      </c>
      <c r="E74" s="1" t="s">
        <v>911</v>
      </c>
      <c r="F74" s="1" t="s">
        <v>912</v>
      </c>
      <c r="G74" s="1" t="s">
        <v>592</v>
      </c>
      <c r="H74" s="1" t="s">
        <v>913</v>
      </c>
      <c r="I74" s="1" t="s">
        <v>914</v>
      </c>
      <c r="J74" s="1" t="s">
        <v>281</v>
      </c>
      <c r="K74" s="1" t="s">
        <v>844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920</v>
      </c>
      <c r="F76" s="1" t="s">
        <v>930</v>
      </c>
      <c r="G76" s="1" t="s">
        <v>931</v>
      </c>
      <c r="H76" s="1" t="s">
        <v>932</v>
      </c>
      <c r="I76" s="1" t="s">
        <v>368</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942</v>
      </c>
      <c r="I77" s="1" t="s">
        <v>943</v>
      </c>
      <c r="J77" s="1" t="s">
        <v>207</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959</v>
      </c>
      <c r="E79" s="1" t="s">
        <v>960</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t="s">
        <v>972</v>
      </c>
      <c r="G80" s="1" t="s">
        <v>973</v>
      </c>
      <c r="H80" s="1" t="s">
        <v>974</v>
      </c>
      <c r="I80" s="1" t="s">
        <v>469</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339</v>
      </c>
      <c r="G81" s="1" t="s">
        <v>982</v>
      </c>
      <c r="H81" s="1" t="s">
        <v>983</v>
      </c>
      <c r="I81" s="1" t="s">
        <v>595</v>
      </c>
      <c r="J81" s="1" t="s">
        <v>984</v>
      </c>
      <c r="K81" s="1" t="s">
        <v>985</v>
      </c>
      <c r="L81" s="2"/>
      <c r="M81" s="2"/>
      <c r="N81" s="2"/>
      <c r="O81" s="2"/>
      <c r="P81" s="2"/>
      <c r="Q81" s="2"/>
      <c r="R81" s="2"/>
      <c r="S81" s="2"/>
      <c r="T81" s="2"/>
      <c r="U81" s="2"/>
      <c r="V81" s="2"/>
      <c r="W81" s="2"/>
      <c r="X81" s="2"/>
      <c r="Y81" s="2"/>
      <c r="Z81" s="2"/>
    </row>
    <row r="82" ht="15.75" customHeight="1">
      <c r="A82" s="1" t="s">
        <v>986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987</v>
      </c>
      <c r="B83" s="1" t="s">
        <v>988</v>
      </c>
      <c r="C83" s="1" t="s">
        <v>989</v>
      </c>
      <c r="D83" s="1" t="s">
        <v>320</v>
      </c>
      <c r="E83" s="1" t="s">
        <v>585</v>
      </c>
      <c r="F83" s="1" t="s">
        <v>990</v>
      </c>
      <c r="G83" s="1" t="s">
        <v>991</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266</v>
      </c>
      <c r="E84" s="1" t="s">
        <v>903</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t="s">
        <v>1006</v>
      </c>
      <c r="C85" s="1" t="s">
        <v>1007</v>
      </c>
      <c r="D85" s="1" t="s">
        <v>1008</v>
      </c>
      <c r="E85" s="1" t="s">
        <v>1009</v>
      </c>
      <c r="F85" s="1" t="s">
        <v>1010</v>
      </c>
      <c r="G85" s="1" t="s">
        <v>1011</v>
      </c>
      <c r="H85" s="1" t="s">
        <v>1012</v>
      </c>
      <c r="I85" s="1" t="s">
        <v>1013</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1018</v>
      </c>
      <c r="D86" s="1" t="s">
        <v>1019</v>
      </c>
      <c r="E86" s="1" t="s">
        <v>1020</v>
      </c>
      <c r="F86" s="1" t="s">
        <v>1021</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1" t="s">
        <v>1028</v>
      </c>
      <c r="C87" s="1" t="s">
        <v>1029</v>
      </c>
      <c r="D87" s="1" t="s">
        <v>1030</v>
      </c>
      <c r="E87" s="1" t="s">
        <v>1031</v>
      </c>
      <c r="F87" s="1" t="s">
        <v>1032</v>
      </c>
      <c r="G87" s="1" t="s">
        <v>203</v>
      </c>
      <c r="H87" s="1" t="s">
        <v>1033</v>
      </c>
      <c r="I87" s="1" t="s">
        <v>1034</v>
      </c>
      <c r="J87" s="1" t="s">
        <v>1035</v>
      </c>
      <c r="K87" s="1">
        <v>-50.47</v>
      </c>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v>35.02</v>
      </c>
      <c r="J88" s="1" t="s">
        <v>736</v>
      </c>
      <c r="K88" s="1" t="s">
        <v>1044</v>
      </c>
      <c r="L88" s="2"/>
      <c r="M88" s="2"/>
      <c r="N88" s="2"/>
      <c r="O88" s="2"/>
      <c r="P88" s="2"/>
      <c r="Q88" s="2"/>
      <c r="R88" s="2"/>
      <c r="S88" s="2"/>
      <c r="T88" s="2"/>
      <c r="U88" s="2"/>
      <c r="V88" s="2"/>
      <c r="W88" s="2"/>
      <c r="X88" s="2"/>
      <c r="Y88" s="2"/>
      <c r="Z88" s="2"/>
    </row>
    <row r="89" ht="15.75" customHeight="1">
      <c r="A89" s="1" t="s">
        <v>1045</v>
      </c>
      <c r="B89" s="1" t="s">
        <v>1046</v>
      </c>
      <c r="C89" s="1" t="s">
        <v>1047</v>
      </c>
      <c r="D89" s="1" t="s">
        <v>1048</v>
      </c>
      <c r="E89" s="1" t="s">
        <v>1049</v>
      </c>
      <c r="F89" s="1" t="s">
        <v>1050</v>
      </c>
      <c r="G89" s="1" t="s">
        <v>1042</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288</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352</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v>0.0</v>
      </c>
      <c r="C93" s="1">
        <v>0.0</v>
      </c>
      <c r="D93" s="1">
        <v>0.0</v>
      </c>
      <c r="E93" s="1">
        <v>0.0</v>
      </c>
      <c r="F93" s="1" t="s">
        <v>1087</v>
      </c>
      <c r="G93" s="1" t="s">
        <v>1088</v>
      </c>
      <c r="H93" s="1">
        <v>0.0</v>
      </c>
      <c r="I93" s="1">
        <v>0.0</v>
      </c>
      <c r="J93" s="1">
        <v>0.0</v>
      </c>
      <c r="K93" s="1" t="s">
        <v>1089</v>
      </c>
      <c r="L93" s="2"/>
      <c r="M93" s="2"/>
      <c r="N93" s="2"/>
      <c r="O93" s="2"/>
      <c r="P93" s="2"/>
      <c r="Q93" s="2"/>
      <c r="R93" s="2"/>
      <c r="S93" s="2"/>
      <c r="T93" s="2"/>
      <c r="U93" s="2"/>
      <c r="V93" s="2"/>
      <c r="W93" s="2"/>
      <c r="X93" s="2"/>
      <c r="Y93" s="2"/>
      <c r="Z93" s="2"/>
    </row>
    <row r="94" ht="15.75" customHeight="1">
      <c r="A94" s="1" t="s">
        <v>1090</v>
      </c>
      <c r="B94" s="1" t="s">
        <v>606</v>
      </c>
      <c r="C94" s="1" t="s">
        <v>1091</v>
      </c>
      <c r="D94" s="1" t="s">
        <v>1092</v>
      </c>
      <c r="E94" s="1" t="s">
        <v>1093</v>
      </c>
      <c r="F94" s="1" t="s">
        <v>1094</v>
      </c>
      <c r="G94" s="1" t="s">
        <v>375</v>
      </c>
      <c r="H94" s="1" t="s">
        <v>1095</v>
      </c>
      <c r="I94" s="1" t="s">
        <v>1096</v>
      </c>
      <c r="J94" s="1" t="s">
        <v>1097</v>
      </c>
      <c r="K94" s="1" t="s">
        <v>1098</v>
      </c>
      <c r="L94" s="2"/>
      <c r="M94" s="2"/>
      <c r="N94" s="2"/>
      <c r="O94" s="2"/>
      <c r="P94" s="2"/>
      <c r="Q94" s="2"/>
      <c r="R94" s="2"/>
      <c r="S94" s="2"/>
      <c r="T94" s="2"/>
      <c r="U94" s="2"/>
      <c r="V94" s="2"/>
      <c r="W94" s="2"/>
      <c r="X94" s="2"/>
      <c r="Y94" s="2"/>
      <c r="Z94" s="2"/>
    </row>
    <row r="95" ht="15.75" customHeight="1">
      <c r="A95" s="1" t="s">
        <v>1099</v>
      </c>
      <c r="B95" s="1" t="s">
        <v>1100</v>
      </c>
      <c r="C95" s="1" t="s">
        <v>598</v>
      </c>
      <c r="D95" s="1" t="s">
        <v>1101</v>
      </c>
      <c r="E95" s="1" t="s">
        <v>1102</v>
      </c>
      <c r="F95" s="1" t="s">
        <v>1103</v>
      </c>
      <c r="G95" s="1" t="s">
        <v>1104</v>
      </c>
      <c r="H95" s="1" t="s">
        <v>443</v>
      </c>
      <c r="I95" s="1" t="s">
        <v>1105</v>
      </c>
      <c r="J95" s="1" t="s">
        <v>1106</v>
      </c>
      <c r="K95" s="1" t="s">
        <v>1107</v>
      </c>
      <c r="L95" s="2"/>
      <c r="M95" s="2"/>
      <c r="N95" s="2"/>
      <c r="O95" s="2"/>
      <c r="P95" s="2"/>
      <c r="Q95" s="2"/>
      <c r="R95" s="2"/>
      <c r="S95" s="2"/>
      <c r="T95" s="2"/>
      <c r="U95" s="2"/>
      <c r="V95" s="2"/>
      <c r="W95" s="2"/>
      <c r="X95" s="2"/>
      <c r="Y95" s="2"/>
      <c r="Z95" s="2"/>
    </row>
    <row r="96" ht="15.75" customHeight="1">
      <c r="A96" s="1" t="s">
        <v>1108</v>
      </c>
      <c r="B96" s="1" t="s">
        <v>1109</v>
      </c>
      <c r="C96" s="1" t="s">
        <v>598</v>
      </c>
      <c r="D96" s="1" t="s">
        <v>1110</v>
      </c>
      <c r="E96" s="1" t="s">
        <v>1111</v>
      </c>
      <c r="F96" s="1" t="s">
        <v>1112</v>
      </c>
      <c r="G96" s="1" t="s">
        <v>190</v>
      </c>
      <c r="H96" s="1" t="s">
        <v>1113</v>
      </c>
      <c r="I96" s="1" t="s">
        <v>1114</v>
      </c>
      <c r="J96" s="1">
        <v>-19.57</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1120</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t="s">
        <v>1129</v>
      </c>
      <c r="D98" s="1" t="s">
        <v>599</v>
      </c>
      <c r="E98" s="1" t="s">
        <v>1130</v>
      </c>
      <c r="F98" s="1" t="s">
        <v>1131</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1143</v>
      </c>
      <c r="H99" s="1" t="s">
        <v>1144</v>
      </c>
      <c r="I99" s="1" t="s">
        <v>1145</v>
      </c>
      <c r="J99" s="1" t="s">
        <v>1146</v>
      </c>
      <c r="K99" s="1">
        <v>-26.78</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1154</v>
      </c>
      <c r="I100" s="1" t="s">
        <v>1155</v>
      </c>
      <c r="J100" s="1" t="s">
        <v>321</v>
      </c>
      <c r="K100" s="1" t="s">
        <v>1156</v>
      </c>
      <c r="L100" s="2"/>
      <c r="M100" s="2"/>
      <c r="N100" s="2"/>
      <c r="O100" s="2"/>
      <c r="P100" s="2"/>
      <c r="Q100" s="2"/>
      <c r="R100" s="2"/>
      <c r="S100" s="2"/>
      <c r="T100" s="2"/>
      <c r="U100" s="2"/>
      <c r="V100" s="2"/>
      <c r="W100" s="2"/>
      <c r="X100" s="2"/>
      <c r="Y100" s="2"/>
      <c r="Z100" s="2"/>
    </row>
    <row r="101" ht="15.75" customHeight="1">
      <c r="A101" s="1" t="s">
        <v>1157</v>
      </c>
      <c r="B101" s="1">
        <v>32.96</v>
      </c>
      <c r="C101" s="1" t="s">
        <v>1158</v>
      </c>
      <c r="D101" s="1" t="s">
        <v>312</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1172</v>
      </c>
      <c r="G103" s="1" t="s">
        <v>1173</v>
      </c>
      <c r="H103" s="1" t="s">
        <v>1174</v>
      </c>
      <c r="I103" s="1" t="s">
        <v>1175</v>
      </c>
      <c r="J103" s="1" t="s">
        <v>1176</v>
      </c>
      <c r="K103" s="1" t="s">
        <v>731</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362</v>
      </c>
      <c r="E104" s="1" t="s">
        <v>212</v>
      </c>
      <c r="F104" s="1" t="s">
        <v>1180</v>
      </c>
      <c r="G104" s="1" t="s">
        <v>537</v>
      </c>
      <c r="H104" s="1" t="s">
        <v>1181</v>
      </c>
      <c r="I104" s="1" t="s">
        <v>1182</v>
      </c>
      <c r="J104" s="1" t="s">
        <v>1183</v>
      </c>
      <c r="K104" s="1" t="s">
        <v>397</v>
      </c>
      <c r="L104" s="2"/>
      <c r="M104" s="2"/>
      <c r="N104" s="2"/>
      <c r="O104" s="2"/>
      <c r="P104" s="2"/>
      <c r="Q104" s="2"/>
      <c r="R104" s="2"/>
      <c r="S104" s="2"/>
      <c r="T104" s="2"/>
      <c r="U104" s="2"/>
      <c r="V104" s="2"/>
      <c r="W104" s="2"/>
      <c r="X104" s="2"/>
      <c r="Y104" s="2"/>
      <c r="Z104" s="2"/>
    </row>
    <row r="105" ht="15.75" customHeight="1">
      <c r="A105" s="1" t="s">
        <v>1184</v>
      </c>
      <c r="B105" s="1" t="s">
        <v>1185</v>
      </c>
      <c r="C105" s="1" t="s">
        <v>710</v>
      </c>
      <c r="D105" s="1" t="s">
        <v>1186</v>
      </c>
      <c r="E105" s="1" t="s">
        <v>1187</v>
      </c>
      <c r="F105" s="1" t="s">
        <v>1188</v>
      </c>
      <c r="G105" s="1" t="s">
        <v>1189</v>
      </c>
      <c r="H105" s="1" t="s">
        <v>604</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267</v>
      </c>
      <c r="H106" s="1" t="s">
        <v>1199</v>
      </c>
      <c r="I106" s="1" t="s">
        <v>1159</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1" t="s">
        <v>1203</v>
      </c>
      <c r="C107" s="1" t="s">
        <v>1204</v>
      </c>
      <c r="D107" s="1" t="s">
        <v>1205</v>
      </c>
      <c r="E107" s="1" t="s">
        <v>1206</v>
      </c>
      <c r="F107" s="1" t="s">
        <v>1207</v>
      </c>
      <c r="G107" s="1" t="s">
        <v>1208</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1" t="s">
        <v>1214</v>
      </c>
      <c r="C108" s="1" t="s">
        <v>1215</v>
      </c>
      <c r="D108" s="1" t="s">
        <v>1216</v>
      </c>
      <c r="E108" s="1" t="s">
        <v>1217</v>
      </c>
      <c r="F108" s="1" t="s">
        <v>1218</v>
      </c>
      <c r="G108" s="1" t="s">
        <v>1219</v>
      </c>
      <c r="H108" s="1" t="s">
        <v>1220</v>
      </c>
      <c r="I108" s="1" t="s">
        <v>1221</v>
      </c>
      <c r="J108" s="1" t="s">
        <v>1222</v>
      </c>
      <c r="K108" s="1" t="s">
        <v>1223</v>
      </c>
      <c r="L108" s="2"/>
      <c r="M108" s="2"/>
      <c r="N108" s="2"/>
      <c r="O108" s="2"/>
      <c r="P108" s="2"/>
      <c r="Q108" s="2"/>
      <c r="R108" s="2"/>
      <c r="S108" s="2"/>
      <c r="T108" s="2"/>
      <c r="U108" s="2"/>
      <c r="V108" s="2"/>
      <c r="W108" s="2"/>
      <c r="X108" s="2"/>
      <c r="Y108" s="2"/>
      <c r="Z108" s="2"/>
    </row>
    <row r="109" ht="15.75" customHeight="1">
      <c r="A109" s="1" t="s">
        <v>1224</v>
      </c>
      <c r="B109" s="1" t="s">
        <v>1225</v>
      </c>
      <c r="C109" s="1" t="s">
        <v>1226</v>
      </c>
      <c r="D109" s="1" t="s">
        <v>1227</v>
      </c>
      <c r="E109" s="1" t="s">
        <v>1228</v>
      </c>
      <c r="F109" s="1" t="s">
        <v>1229</v>
      </c>
      <c r="G109" s="1" t="s">
        <v>1230</v>
      </c>
      <c r="H109" s="1" t="s">
        <v>1231</v>
      </c>
      <c r="I109" s="1" t="s">
        <v>1232</v>
      </c>
      <c r="J109" s="1" t="s">
        <v>1190</v>
      </c>
      <c r="K109" s="1">
        <v>-24.72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v>14.42</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403</v>
      </c>
      <c r="E112" s="1" t="s">
        <v>1257</v>
      </c>
      <c r="F112" s="1" t="s">
        <v>1258</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v>0.0</v>
      </c>
      <c r="E113" s="1">
        <v>0.0</v>
      </c>
      <c r="F113" s="1">
        <v>0.0</v>
      </c>
      <c r="G113" s="1">
        <v>0.0</v>
      </c>
      <c r="H113" s="1" t="s">
        <v>1006</v>
      </c>
      <c r="I113" s="1" t="s">
        <v>1267</v>
      </c>
      <c r="J113" s="1">
        <v>0.0</v>
      </c>
      <c r="K113" s="1">
        <v>0.0</v>
      </c>
      <c r="L113" s="2"/>
      <c r="M113" s="2"/>
      <c r="N113" s="2"/>
      <c r="O113" s="2"/>
      <c r="P113" s="2"/>
      <c r="Q113" s="2"/>
      <c r="R113" s="2"/>
      <c r="S113" s="2"/>
      <c r="T113" s="2"/>
      <c r="U113" s="2"/>
      <c r="V113" s="2"/>
      <c r="W113" s="2"/>
      <c r="X113" s="2"/>
      <c r="Y113" s="2"/>
      <c r="Z113" s="2"/>
    </row>
    <row r="114" ht="15.75" customHeight="1">
      <c r="A114" s="1" t="s">
        <v>1268</v>
      </c>
      <c r="B114" s="1" t="s">
        <v>1269</v>
      </c>
      <c r="C114" s="1" t="s">
        <v>316</v>
      </c>
      <c r="D114" s="1" t="s">
        <v>1270</v>
      </c>
      <c r="E114" s="1" t="s">
        <v>1271</v>
      </c>
      <c r="F114" s="1" t="s">
        <v>1272</v>
      </c>
      <c r="G114" s="1" t="s">
        <v>921</v>
      </c>
      <c r="H114" s="1" t="s">
        <v>386</v>
      </c>
      <c r="I114" s="1" t="s">
        <v>1273</v>
      </c>
      <c r="J114" s="1" t="s">
        <v>212</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128</v>
      </c>
      <c r="E115" s="1" t="s">
        <v>341</v>
      </c>
      <c r="F115" s="1" t="s">
        <v>207</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217</v>
      </c>
      <c r="F116" s="1" t="s">
        <v>352</v>
      </c>
      <c r="G116" s="1" t="s">
        <v>1287</v>
      </c>
      <c r="H116" s="1" t="s">
        <v>1288</v>
      </c>
      <c r="I116" s="1" t="s">
        <v>346</v>
      </c>
      <c r="J116" s="1" t="s">
        <v>1289</v>
      </c>
      <c r="K116" s="1" t="s">
        <v>1163</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1294</v>
      </c>
      <c r="F117" s="1" t="s">
        <v>1295</v>
      </c>
      <c r="G117" s="1" t="s">
        <v>1296</v>
      </c>
      <c r="H117" s="1" t="s">
        <v>1297</v>
      </c>
      <c r="I117" s="1" t="s">
        <v>1298</v>
      </c>
      <c r="J117" s="1" t="s">
        <v>1299</v>
      </c>
      <c r="K117" s="1" t="s">
        <v>463</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576</v>
      </c>
      <c r="F118" s="1" t="s">
        <v>1304</v>
      </c>
      <c r="G118" s="1" t="s">
        <v>1105</v>
      </c>
      <c r="H118" s="1" t="s">
        <v>911</v>
      </c>
      <c r="I118" s="1" t="s">
        <v>266</v>
      </c>
      <c r="J118" s="1" t="s">
        <v>1255</v>
      </c>
      <c r="K118" s="1" t="s">
        <v>1305</v>
      </c>
      <c r="L118" s="2"/>
      <c r="M118" s="2"/>
      <c r="N118" s="2"/>
      <c r="O118" s="2"/>
      <c r="P118" s="2"/>
      <c r="Q118" s="2"/>
      <c r="R118" s="2"/>
      <c r="S118" s="2"/>
      <c r="T118" s="2"/>
      <c r="U118" s="2"/>
      <c r="V118" s="2"/>
      <c r="W118" s="2"/>
      <c r="X118" s="2"/>
      <c r="Y118" s="2"/>
      <c r="Z118" s="2"/>
    </row>
    <row r="119" ht="15.75" customHeight="1">
      <c r="A119" s="1" t="s">
        <v>1306</v>
      </c>
      <c r="B119" s="1" t="s">
        <v>1307</v>
      </c>
      <c r="C119" s="1" t="s">
        <v>1308</v>
      </c>
      <c r="D119" s="1" t="s">
        <v>1309</v>
      </c>
      <c r="E119" s="1" t="s">
        <v>1310</v>
      </c>
      <c r="F119" s="1">
        <v>-5.15</v>
      </c>
      <c r="G119" s="1" t="s">
        <v>1311</v>
      </c>
      <c r="H119" s="1" t="s">
        <v>1312</v>
      </c>
      <c r="I119" s="1" t="s">
        <v>1313</v>
      </c>
      <c r="J119" s="1" t="s">
        <v>1314</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656</v>
      </c>
      <c r="D120" s="1" t="s">
        <v>1318</v>
      </c>
      <c r="E120" s="1" t="s">
        <v>1319</v>
      </c>
      <c r="F120" s="1" t="s">
        <v>1320</v>
      </c>
      <c r="G120" s="1" t="s">
        <v>1321</v>
      </c>
      <c r="H120" s="1" t="s">
        <v>1322</v>
      </c>
      <c r="I120" s="1" t="s">
        <v>1323</v>
      </c>
      <c r="J120" s="1" t="s">
        <v>1324</v>
      </c>
      <c r="K120" s="1" t="s">
        <v>1325</v>
      </c>
      <c r="L120" s="2"/>
      <c r="M120" s="2"/>
      <c r="N120" s="2"/>
      <c r="O120" s="2"/>
      <c r="P120" s="2"/>
      <c r="Q120" s="2"/>
      <c r="R120" s="2"/>
      <c r="S120" s="2"/>
      <c r="T120" s="2"/>
      <c r="U120" s="2"/>
      <c r="V120" s="2"/>
      <c r="W120" s="2"/>
      <c r="X120" s="2"/>
      <c r="Y120" s="2"/>
      <c r="Z120" s="2"/>
    </row>
    <row r="121" ht="15.75" customHeight="1">
      <c r="A121" s="1" t="s">
        <v>1326</v>
      </c>
      <c r="B121" s="1">
        <v>0.0</v>
      </c>
      <c r="C121" s="1">
        <v>0.0</v>
      </c>
      <c r="D121" s="1" t="s">
        <v>1327</v>
      </c>
      <c r="E121" s="1" t="s">
        <v>1328</v>
      </c>
      <c r="F121" s="1" t="s">
        <v>1329</v>
      </c>
      <c r="G121" s="1" t="s">
        <v>1330</v>
      </c>
      <c r="H121" s="1" t="s">
        <v>1331</v>
      </c>
      <c r="I121" s="1" t="s">
        <v>1332</v>
      </c>
      <c r="J121" s="1" t="s">
        <v>1333</v>
      </c>
      <c r="K121" s="1" t="s">
        <v>1334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1357</v>
      </c>
      <c r="I3" s="1" t="s">
        <v>1350</v>
      </c>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1" t="s">
        <v>1365</v>
      </c>
      <c r="J4" s="2"/>
      <c r="K4" s="2"/>
      <c r="L4" s="2"/>
      <c r="M4" s="2"/>
      <c r="N4" s="2"/>
      <c r="O4" s="2"/>
      <c r="P4" s="2"/>
      <c r="Q4" s="2"/>
      <c r="R4" s="2"/>
      <c r="S4" s="2"/>
      <c r="T4" s="2"/>
      <c r="U4" s="2"/>
      <c r="V4" s="2"/>
      <c r="W4" s="2"/>
      <c r="X4" s="2"/>
      <c r="Y4" s="2"/>
      <c r="Z4" s="2"/>
    </row>
    <row r="5">
      <c r="A5" s="1" t="s">
        <v>1351</v>
      </c>
      <c r="B5" s="1" t="s">
        <v>1350</v>
      </c>
      <c r="C5" s="1" t="s">
        <v>1366</v>
      </c>
      <c r="D5" s="1" t="s">
        <v>1367</v>
      </c>
      <c r="E5" s="1" t="s">
        <v>1368</v>
      </c>
      <c r="F5" s="1" t="s">
        <v>1369</v>
      </c>
      <c r="G5" s="1" t="s">
        <v>1370</v>
      </c>
      <c r="H5" s="1" t="s">
        <v>1371</v>
      </c>
      <c r="I5" s="1" t="s">
        <v>1357</v>
      </c>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1350</v>
      </c>
      <c r="C8" s="1" t="s">
        <v>1391</v>
      </c>
      <c r="D8" s="1" t="s">
        <v>1392</v>
      </c>
      <c r="E8" s="1" t="s">
        <v>1392</v>
      </c>
      <c r="F8" s="1" t="s">
        <v>1393</v>
      </c>
      <c r="G8" s="1" t="s">
        <v>1394</v>
      </c>
      <c r="H8" s="1" t="s">
        <v>1392</v>
      </c>
      <c r="I8" s="1" t="s">
        <v>1395</v>
      </c>
      <c r="J8" s="2"/>
      <c r="K8" s="2"/>
      <c r="L8" s="2"/>
      <c r="M8" s="2"/>
      <c r="N8" s="2"/>
      <c r="O8" s="2"/>
      <c r="P8" s="2"/>
      <c r="Q8" s="2"/>
      <c r="R8" s="2"/>
      <c r="S8" s="2"/>
      <c r="T8" s="2"/>
      <c r="U8" s="2"/>
      <c r="V8" s="2"/>
      <c r="W8" s="2"/>
      <c r="X8" s="2"/>
      <c r="Y8" s="2"/>
      <c r="Z8" s="2"/>
    </row>
    <row r="9">
      <c r="A9" s="1" t="s">
        <v>1396</v>
      </c>
      <c r="B9" s="1" t="s">
        <v>1397</v>
      </c>
      <c r="C9" s="1" t="s">
        <v>1398</v>
      </c>
      <c r="D9" s="1" t="s">
        <v>1399</v>
      </c>
      <c r="E9" s="1" t="s">
        <v>1400</v>
      </c>
      <c r="F9" s="1" t="s">
        <v>1350</v>
      </c>
      <c r="G9" s="1" t="s">
        <v>1401</v>
      </c>
      <c r="H9" s="1" t="s">
        <v>1402</v>
      </c>
      <c r="I9" s="1" t="s">
        <v>1385</v>
      </c>
      <c r="J9" s="2"/>
      <c r="K9" s="2"/>
      <c r="L9" s="2"/>
      <c r="M9" s="2"/>
      <c r="N9" s="2"/>
      <c r="O9" s="2"/>
      <c r="P9" s="2"/>
      <c r="Q9" s="2"/>
      <c r="R9" s="2"/>
      <c r="S9" s="2"/>
      <c r="T9" s="2"/>
      <c r="U9" s="2"/>
      <c r="V9" s="2"/>
      <c r="W9" s="2"/>
      <c r="X9" s="2"/>
      <c r="Y9" s="2"/>
      <c r="Z9" s="2"/>
    </row>
    <row r="10">
      <c r="A10" s="1" t="s">
        <v>1403</v>
      </c>
      <c r="B10" s="1" t="s">
        <v>1398</v>
      </c>
      <c r="C10" s="1" t="s">
        <v>1404</v>
      </c>
      <c r="D10" s="1" t="s">
        <v>1405</v>
      </c>
      <c r="E10" s="1" t="s">
        <v>1402</v>
      </c>
      <c r="F10" s="1" t="s">
        <v>1350</v>
      </c>
      <c r="G10" s="1" t="s">
        <v>1406</v>
      </c>
      <c r="H10" s="1" t="s">
        <v>1407</v>
      </c>
      <c r="I10" s="1" t="s">
        <v>1408</v>
      </c>
      <c r="J10" s="2"/>
      <c r="K10" s="2"/>
      <c r="L10" s="2"/>
      <c r="M10" s="2"/>
      <c r="N10" s="2"/>
      <c r="O10" s="2"/>
      <c r="P10" s="2"/>
      <c r="Q10" s="2"/>
      <c r="R10" s="2"/>
      <c r="S10" s="2"/>
      <c r="T10" s="2"/>
      <c r="U10" s="2"/>
      <c r="V10" s="2"/>
      <c r="W10" s="2"/>
      <c r="X10" s="2"/>
      <c r="Y10" s="2"/>
      <c r="Z10" s="2"/>
    </row>
    <row r="11">
      <c r="A11" s="1" t="s">
        <v>1409</v>
      </c>
      <c r="B11" s="1" t="s">
        <v>1350</v>
      </c>
      <c r="C11" s="1" t="s">
        <v>1350</v>
      </c>
      <c r="D11" s="1" t="s">
        <v>1350</v>
      </c>
      <c r="E11" s="1" t="s">
        <v>1350</v>
      </c>
      <c r="F11" s="1" t="s">
        <v>1350</v>
      </c>
      <c r="G11" s="1" t="s">
        <v>1350</v>
      </c>
      <c r="H11" s="1" t="s">
        <v>1350</v>
      </c>
      <c r="I11" s="1" t="s">
        <v>1350</v>
      </c>
      <c r="J11" s="2"/>
      <c r="K11" s="2"/>
      <c r="L11" s="2"/>
      <c r="M11" s="2"/>
      <c r="N11" s="2"/>
      <c r="O11" s="2"/>
      <c r="P11" s="2"/>
      <c r="Q11" s="2"/>
      <c r="R11" s="2"/>
      <c r="S11" s="2"/>
      <c r="T11" s="2"/>
      <c r="U11" s="2"/>
      <c r="V11" s="2"/>
      <c r="W11" s="2"/>
      <c r="X11" s="2"/>
      <c r="Y11" s="2"/>
      <c r="Z11" s="2"/>
    </row>
    <row r="12">
      <c r="A12" s="1" t="s">
        <v>1410</v>
      </c>
      <c r="B12" s="1" t="s">
        <v>1411</v>
      </c>
      <c r="C12" s="1" t="s">
        <v>1412</v>
      </c>
      <c r="D12" s="1" t="s">
        <v>1413</v>
      </c>
      <c r="E12" s="1" t="s">
        <v>1414</v>
      </c>
      <c r="F12" s="1" t="s">
        <v>1415</v>
      </c>
      <c r="G12" s="1" t="s">
        <v>1416</v>
      </c>
      <c r="H12" s="1" t="s">
        <v>1417</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1" t="s">
        <v>1427</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260</v>
      </c>
      <c r="C15" s="1" t="s">
        <v>215</v>
      </c>
      <c r="D15" s="1" t="s">
        <v>216</v>
      </c>
      <c r="E15" s="1" t="s">
        <v>205</v>
      </c>
      <c r="F15" s="1" t="s">
        <v>217</v>
      </c>
      <c r="G15" s="1" t="s">
        <v>1438</v>
      </c>
      <c r="H15" s="1" t="s">
        <v>1439</v>
      </c>
      <c r="I15" s="1" t="s">
        <v>1440</v>
      </c>
      <c r="J15" s="2"/>
      <c r="K15" s="2"/>
      <c r="L15" s="2"/>
      <c r="M15" s="2"/>
      <c r="N15" s="2"/>
      <c r="O15" s="2"/>
      <c r="P15" s="2"/>
      <c r="Q15" s="2"/>
      <c r="R15" s="2"/>
      <c r="S15" s="2"/>
      <c r="T15" s="2"/>
      <c r="U15" s="2"/>
      <c r="V15" s="2"/>
      <c r="W15" s="2"/>
      <c r="X15" s="2"/>
      <c r="Y15" s="2"/>
      <c r="Z15" s="2"/>
    </row>
    <row r="16">
      <c r="A16" s="1" t="s">
        <v>1441</v>
      </c>
      <c r="B16" s="1" t="s">
        <v>1442</v>
      </c>
      <c r="C16" s="1" t="s">
        <v>1443</v>
      </c>
      <c r="D16" s="1" t="s">
        <v>1444</v>
      </c>
      <c r="E16" s="1" t="s">
        <v>1445</v>
      </c>
      <c r="F16" s="1" t="s">
        <v>1446</v>
      </c>
      <c r="G16" s="1" t="s">
        <v>1447</v>
      </c>
      <c r="H16" s="1" t="s">
        <v>1448</v>
      </c>
      <c r="I16" s="1" t="s">
        <v>1449</v>
      </c>
      <c r="J16" s="2"/>
      <c r="K16" s="2"/>
      <c r="L16" s="2"/>
      <c r="M16" s="2"/>
      <c r="N16" s="2"/>
      <c r="O16" s="2"/>
      <c r="P16" s="2"/>
      <c r="Q16" s="2"/>
      <c r="R16" s="2"/>
      <c r="S16" s="2"/>
      <c r="T16" s="2"/>
      <c r="U16" s="2"/>
      <c r="V16" s="2"/>
      <c r="W16" s="2"/>
      <c r="X16" s="2"/>
      <c r="Y16" s="2"/>
      <c r="Z16" s="2"/>
    </row>
    <row r="17">
      <c r="A17" s="1" t="s">
        <v>1450</v>
      </c>
      <c r="B17" s="1" t="s">
        <v>557</v>
      </c>
      <c r="C17" s="1" t="s">
        <v>262</v>
      </c>
      <c r="D17" s="1" t="s">
        <v>1451</v>
      </c>
      <c r="E17" s="1" t="s">
        <v>896</v>
      </c>
      <c r="F17" s="1" t="s">
        <v>193</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1350</v>
      </c>
      <c r="G19" s="1" t="s">
        <v>1469</v>
      </c>
      <c r="H19" s="1" t="s">
        <v>1470</v>
      </c>
      <c r="I19" s="1" t="s">
        <v>1471</v>
      </c>
      <c r="J19" s="2"/>
      <c r="K19" s="2"/>
      <c r="L19" s="2"/>
      <c r="M19" s="2"/>
      <c r="N19" s="2"/>
      <c r="O19" s="2"/>
      <c r="P19" s="2"/>
      <c r="Q19" s="2"/>
      <c r="R19" s="2"/>
      <c r="S19" s="2"/>
      <c r="T19" s="2"/>
      <c r="U19" s="2"/>
      <c r="V19" s="2"/>
      <c r="W19" s="2"/>
      <c r="X19" s="2"/>
      <c r="Y19" s="2"/>
      <c r="Z19" s="2"/>
    </row>
    <row r="20">
      <c r="A20" s="1" t="s">
        <v>229</v>
      </c>
      <c r="B20" s="1" t="s">
        <v>1350</v>
      </c>
      <c r="C20" s="1" t="s">
        <v>1350</v>
      </c>
      <c r="D20" s="1" t="s">
        <v>1350</v>
      </c>
      <c r="E20" s="1" t="s">
        <v>1350</v>
      </c>
      <c r="F20" s="1" t="s">
        <v>1350</v>
      </c>
      <c r="G20" s="1" t="s">
        <v>1350</v>
      </c>
      <c r="H20" s="1" t="s">
        <v>1350</v>
      </c>
      <c r="I20" s="1" t="s">
        <v>1350</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1" t="s">
        <v>1497</v>
      </c>
      <c r="I23" s="1" t="s">
        <v>1497</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1503</v>
      </c>
      <c r="G24" s="1" t="s">
        <v>1504</v>
      </c>
      <c r="H24" s="1" t="s">
        <v>1504</v>
      </c>
      <c r="I24" s="1" t="s">
        <v>1504</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1511</v>
      </c>
      <c r="I25" s="1" t="s">
        <v>1350</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11</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4" t="s">
        <v>1528</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1"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1537</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v>15700.0</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5.99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6.04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5.93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6.07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5.99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6.04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5.93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6.07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0.059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1.7254944E9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0.66160005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4.95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1.064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21.678833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7730288.0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7730288.0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3772436.0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4385620.0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4385620.0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6.48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46000.0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2900.0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9.760964608E9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5.53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6.96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0.7668891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6.2278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6.24525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0.32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0.053422373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t="s">
        <v>1580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1.0867574784E10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v>-0.00236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1.33770549E9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1.618829952E9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6886225.0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3842710.0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0.0042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0.09803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0.0052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1.693159936E9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5.077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1.1699822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-1.58E8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t="s">
        <v>1603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1.0505376E9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0.854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0.03633213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v>0.177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v>1.7254944E9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1610</v>
      </c>
      <c r="B81" s="1" t="s">
        <v>1611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t="s">
        <v>1613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t="s">
        <v>1617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4.888134E8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5.94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v>7.40005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v>7.10002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7.10002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1637</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v>3.894000128E9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2.328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4.622000128E9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4.408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24.052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1.2728000512E10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53.663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7.257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-4.2E-4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-0.013789999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4.531874816E9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4.5E8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-0.037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0.39441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-0.0074400003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t="s">
        <v>1654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1720.1</v>
      </c>
      <c r="C3" s="1">
        <v>1153.6</v>
      </c>
      <c r="D3" s="1">
        <v>5582.6</v>
      </c>
      <c r="E3" s="1">
        <v>-8590.2</v>
      </c>
      <c r="F3" s="1">
        <v>1153.6</v>
      </c>
      <c r="G3" s="1">
        <v>21568.2</v>
      </c>
      <c r="H3" s="1">
        <v>986.74</v>
      </c>
      <c r="I3" s="1">
        <v>5294.2</v>
      </c>
      <c r="J3" s="1">
        <v>-2069.27</v>
      </c>
      <c r="K3" s="1">
        <v>9074.300000000001</v>
      </c>
      <c r="L3" s="1">
        <f>IF(K3*FORECAST(L2,B3:K3,B2:K2)&gt;0,FORECAST(L2,B3:K3,B2:K2),K3)*$X$1</f>
        <v>6631.758</v>
      </c>
      <c r="M3" s="1">
        <f>IF(L3*FORECAST(M2,B3:L3,B2:L2)&gt;0,FORECAST(M2,B3:L3,B2:L2),L3)*$X$1</f>
        <v>7185.28</v>
      </c>
      <c r="N3" s="1">
        <f>IF(M3*FORECAST(N2,B3:M3,B2:M2)&gt;0,FORECAST(N2,B3:M3,B2:M2),M3)*$X$1</f>
        <v>7738.802</v>
      </c>
      <c r="O3" s="1">
        <f>IF(N3*FORECAST(O2,B3:N3,B2:N2)&gt;0,FORECAST(O2,B3:N3,B2:N2),N3)*$X$1</f>
        <v>8292.324</v>
      </c>
      <c r="P3" s="1">
        <f>IF(O3*FORECAST(P2,B3:O3,B2:O2)&gt;0,FORECAST(P2,B3:O3,B2:O2),O3)*$X$1</f>
        <v>8845.846</v>
      </c>
      <c r="Q3" s="1">
        <f>IF(P3*FORECAST(Q2,B3:P3,B2:P2)&gt;0,FORECAST(Q2,B3:P3,B2:P2),P3)*$X$1</f>
        <v>9399.368</v>
      </c>
      <c r="R3" s="1">
        <f>IF(Q3*FORECAST(R2,B3:Q3,B2:Q2)&gt;0,FORECAST(R2,B3:Q3,B2:Q2),Q3)*$X$1</f>
        <v>9952.89</v>
      </c>
      <c r="S3" s="5">
        <f>IF(R3*FORECAST(S2,B3:R3,B2:R2)&gt;0,FORECAST(S2,B3:R3,B2:R2),R3)*$X$1</f>
        <v>10506.412</v>
      </c>
      <c r="T3" s="5">
        <f>IF(S3*FORECAST(T2,B3:S3,B2:S2)&gt;0,FORECAST(T2,B3:S3,B2:S2),S3)*$X$1</f>
        <v>11059.934</v>
      </c>
      <c r="U3" s="5">
        <f>IF(T3*FORECAST(U2,B3:T3,B2:T2)&gt;0,FORECAST(U2,B3:T3,B2:T2),T3)*$X$1</f>
        <v>11613.456</v>
      </c>
      <c r="V3" s="5">
        <f>IF(U3*FORECAST(V2,B3:U3,B2:U2)&gt;0,FORECAST(V2,B3:U3,B2:U2),U3)*$X$1</f>
        <v>12166.978</v>
      </c>
      <c r="W3" s="5">
        <f>IF(V3*FORECAST(W2,B3:V3,B2:V2)&gt;0,FORECAST(W2,B3:V3,B2:V2),V3)*$X$1</f>
        <v>12720.5</v>
      </c>
      <c r="X3" s="2"/>
      <c r="Y3" s="2"/>
      <c r="Z3" s="2"/>
    </row>
    <row r="4">
      <c r="A4" s="3" t="s">
        <v>140</v>
      </c>
      <c r="B4" s="1">
        <v>7096.7</v>
      </c>
      <c r="C4" s="1">
        <v>6262.400000000001</v>
      </c>
      <c r="D4" s="1">
        <v>7889.8</v>
      </c>
      <c r="E4" s="1">
        <v>8755.0</v>
      </c>
      <c r="F4" s="1">
        <v>7951.6</v>
      </c>
      <c r="G4" s="1">
        <v>2708.9</v>
      </c>
      <c r="H4" s="1">
        <v>5891.6</v>
      </c>
      <c r="I4" s="1">
        <v>8590.2</v>
      </c>
      <c r="J4" s="1">
        <v>5963.7</v>
      </c>
      <c r="K4" s="1">
        <v>896.1</v>
      </c>
      <c r="L4" s="2"/>
      <c r="M4" s="2"/>
      <c r="N4" s="2"/>
      <c r="O4" s="2"/>
      <c r="P4" s="2"/>
      <c r="Q4" s="2"/>
      <c r="R4" s="2"/>
      <c r="S4" s="2"/>
      <c r="T4" s="2"/>
      <c r="U4" s="2"/>
      <c r="V4" s="2"/>
      <c r="W4" s="2"/>
      <c r="X4" s="2"/>
      <c r="Y4" s="2"/>
      <c r="Z4" s="2"/>
    </row>
    <row r="5">
      <c r="A5" s="3" t="s">
        <v>1656</v>
      </c>
      <c r="B5" s="1">
        <v>2110.0</v>
      </c>
      <c r="C5" s="1">
        <v>2120.0</v>
      </c>
      <c r="D5" s="1">
        <v>2060.0</v>
      </c>
      <c r="E5" s="1">
        <v>2060.0</v>
      </c>
      <c r="F5" s="1">
        <v>2050.0</v>
      </c>
      <c r="G5" s="1">
        <v>2060.0</v>
      </c>
      <c r="H5" s="1">
        <v>2060.0</v>
      </c>
      <c r="I5" s="1">
        <v>2060.0</v>
      </c>
      <c r="J5" s="1">
        <v>2020.0</v>
      </c>
      <c r="K5" s="1">
        <v>1890.0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(1+0.02)/(0.0607-0.02)</f>
        <v>318793.8575</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NPV(0.0607,M3:W3)</f>
        <v>75671.45226</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NPV(0.0607,M16:W16)</f>
        <v>166721.5301</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242392.9824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896.1</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241496.8824</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1890.0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127.7761282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(1+0.02)/(0.0607-0.02)</f>
        <v>318793.8575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779.71</v>
      </c>
      <c r="C3" s="1">
        <v>733.36</v>
      </c>
      <c r="D3" s="1">
        <v>603.58</v>
      </c>
      <c r="E3" s="1">
        <v>2430.8</v>
      </c>
      <c r="F3" s="1">
        <v>732.33</v>
      </c>
      <c r="G3" s="1">
        <v>1277.2</v>
      </c>
      <c r="H3" s="1">
        <v>-139.05</v>
      </c>
      <c r="I3" s="1">
        <v>1751.0</v>
      </c>
      <c r="J3" s="1">
        <v>-2575.0</v>
      </c>
      <c r="K3" s="1">
        <v>-204.97</v>
      </c>
      <c r="L3" s="1">
        <f>IF(K3*FORECAST(L2,B3:K3,B2:K2)&gt;0,FORECAST(L2,B3:K3,B2:K2),K3)*$X$1</f>
        <v>-576.0446667</v>
      </c>
      <c r="M3" s="1">
        <f>IF(L3*FORECAST(M2,B3:L3,B2:L2)&gt;0,FORECAST(M2,B3:L3,B2:L2),L3)*$X$1</f>
        <v>-778.7611515</v>
      </c>
      <c r="N3" s="1">
        <f>IF(M3*FORECAST(N2,B3:M3,B2:M2)&gt;0,FORECAST(N2,B3:M3,B2:M2),M3)*$X$1</f>
        <v>-981.4776364</v>
      </c>
      <c r="O3" s="1">
        <f>IF(N3*FORECAST(O2,B3:N3,B2:N2)&gt;0,FORECAST(O2,B3:N3,B2:N2),N3)*$X$1</f>
        <v>-1184.194121</v>
      </c>
      <c r="P3" s="1">
        <f>IF(O3*FORECAST(P2,B3:O3,B2:O2)&gt;0,FORECAST(P2,B3:O3,B2:O2),O3)*$X$1</f>
        <v>-1386.910606</v>
      </c>
      <c r="Q3" s="1">
        <f>IF(P3*FORECAST(Q2,B3:P3,B2:P2)&gt;0,FORECAST(Q2,B3:P3,B2:P2),P3)*$X$1</f>
        <v>-1589.627091</v>
      </c>
      <c r="R3" s="1">
        <f>IF(Q3*FORECAST(R2,B3:Q3,B2:Q2)&gt;0,FORECAST(R2,B3:Q3,B2:Q2),Q3)*$X$1</f>
        <v>-1792.343576</v>
      </c>
      <c r="S3" s="5">
        <f>IF(R3*FORECAST(S2,B3:R3,B2:R2)&gt;0,FORECAST(S2,B3:R3,B2:R2),R3)*$X$1</f>
        <v>-1995.060061</v>
      </c>
      <c r="T3" s="5">
        <f>IF(S3*FORECAST(T2,B3:S3,B2:S2)&gt;0,FORECAST(T2,B3:S3,B2:S2),S3)*$X$1</f>
        <v>-2197.776545</v>
      </c>
      <c r="U3" s="5">
        <f>IF(T3*FORECAST(U2,B3:T3,B2:T2)&gt;0,FORECAST(U2,B3:T3,B2:T2),T3)*$X$1</f>
        <v>-2400.49303</v>
      </c>
      <c r="V3" s="5">
        <f>IF(U3*FORECAST(V2,B3:U3,B2:U2)&gt;0,FORECAST(V2,B3:U3,B2:U2),U3)*$X$1</f>
        <v>-2603.209515</v>
      </c>
      <c r="W3" s="5">
        <f>IF(V3*FORECAST(W2,B3:V3,B2:V2)&gt;0,FORECAST(W2,B3:V3,B2:V2),V3)*$X$1</f>
        <v>-2805.926</v>
      </c>
      <c r="X3" s="2"/>
      <c r="Y3" s="2"/>
      <c r="Z3" s="2"/>
    </row>
    <row r="4">
      <c r="A4" s="3" t="s">
        <v>140</v>
      </c>
      <c r="B4" s="1">
        <v>7096.7</v>
      </c>
      <c r="C4" s="1">
        <v>6262.400000000001</v>
      </c>
      <c r="D4" s="1">
        <v>7889.8</v>
      </c>
      <c r="E4" s="1">
        <v>8755.0</v>
      </c>
      <c r="F4" s="1">
        <v>7951.6</v>
      </c>
      <c r="G4" s="1">
        <v>2708.9</v>
      </c>
      <c r="H4" s="1">
        <v>5891.6</v>
      </c>
      <c r="I4" s="1">
        <v>8590.2</v>
      </c>
      <c r="J4" s="1">
        <v>5963.7</v>
      </c>
      <c r="K4" s="1">
        <v>896.1</v>
      </c>
      <c r="L4" s="2"/>
      <c r="M4" s="2"/>
      <c r="N4" s="2"/>
      <c r="O4" s="2"/>
      <c r="P4" s="2"/>
      <c r="Q4" s="2"/>
      <c r="R4" s="2"/>
      <c r="S4" s="2"/>
      <c r="T4" s="2"/>
      <c r="U4" s="2"/>
      <c r="V4" s="2"/>
      <c r="W4" s="2"/>
      <c r="X4" s="2"/>
      <c r="Y4" s="2"/>
      <c r="Z4" s="2"/>
    </row>
    <row r="5">
      <c r="A5" s="3" t="s">
        <v>1656</v>
      </c>
      <c r="B5" s="1">
        <v>2110.0</v>
      </c>
      <c r="C5" s="1">
        <v>2120.0</v>
      </c>
      <c r="D5" s="1">
        <v>2060.0</v>
      </c>
      <c r="E5" s="1">
        <v>2060.0</v>
      </c>
      <c r="F5" s="1">
        <v>2050.0</v>
      </c>
      <c r="G5" s="1">
        <v>2060.0</v>
      </c>
      <c r="H5" s="1">
        <v>2060.0</v>
      </c>
      <c r="I5" s="1">
        <v>2060.0</v>
      </c>
      <c r="J5" s="1">
        <v>2020.0</v>
      </c>
      <c r="K5" s="1">
        <v>1890.0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(1+0.02)/(0.0607-0.02)</f>
        <v>-70320.50418</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NPV(0.0607,M3:W3)</f>
        <v>-13153.28737</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NPV(0.0607,M16:W16)</f>
        <v>-36775.9346</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-49929.22197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896.1</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-50825.32197</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1890.0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-26.89170475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(1+0.02)/(0.0607-0.02)</f>
        <v>-70320.50418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