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<sst xmlns="http://schemas.openxmlformats.org/spreadsheetml/2006/main" count="1927" uniqueCount="1684">
  <si>
    <t>ticker</t>
  </si>
  <si>
    <t>AMD</t>
  </si>
  <si>
    <t>nombre</t>
  </si>
  <si>
    <t>AMD ADVANCED MICRO DEVICE</t>
  </si>
  <si>
    <t>empresa</t>
  </si>
  <si>
    <t>Semiconductors</t>
  </si>
  <si>
    <t>Open</t>
  </si>
  <si>
    <t>Target Price</t>
  </si>
  <si>
    <t>Upside</t>
  </si>
  <si>
    <t>2701.37%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</si>
  <si>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</si>
  <si>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</si>
  <si>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</si>
  <si>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</si>
  <si>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</si>
  <si>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</si>
  <si>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</si>
  <si>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</si>
  <si>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</si>
  <si>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</si>
  <si>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</si>
  <si>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</si>
  <si>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</si>
  <si>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</si>
  <si>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</si>
  <si>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</si>
  <si>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</si>
  <si>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</si>
  <si>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</si>
  <si>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</si>
  <si>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</si>
  <si>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</si>
  <si>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</si>
  <si>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0</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</si>
  <si>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</si>
  <si>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</si>
  <si>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</si>
  <si>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</si>
  <si>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</si>
  <si>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</si>
  <si>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</si>
  <si>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</si>
  <si>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</si>
  <si>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</si>
  <si>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</si>
  <si>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</si>
  <si>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</si>
  <si>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</si>
  <si>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</si>
  <si>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</si>
  <si>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</si>
  <si>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</si>
  <si>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</si>
  <si>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</si>
  <si>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</si>
  <si>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</si>
  <si>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</si>
  <si>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</si>
  <si>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</si>
  <si>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</si>
  <si>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</si>
  <si>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</si>
  <si>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</si>
  <si>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</si>
  <si>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</si>
  <si>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</si>
  <si>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</si>
  <si>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</si>
  <si>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</si>
  <si>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</si>
  <si>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</si>
  <si>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</si>
  <si>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</si>
  <si>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</si>
  <si>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</si>
  <si>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</si>
  <si>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</si>
  <si>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</si>
  <si>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</si>
  <si>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</si>
  <si>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</si>
  <si>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</si>
  <si>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</si>
  <si>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</si>
  <si>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</si>
  <si>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</si>
  <si>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</si>
  <si>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</si>
  <si>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</si>
  <si>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</si>
  <si>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</si>
  <si>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</si>
  <si>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</si>
  <si>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</si>
  <si>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</si>
  <si>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</si>
  <si>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</si>
  <si>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</si>
  <si>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</si>
  <si>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</si>
  <si>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</si>
  <si>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</si>
  <si>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</si>
  <si>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</si>
  <si>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</si>
  <si>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</si>
  <si>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</si>
  <si>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0.24</t>
  </si>
  <si>
    <t>-0.52</t>
  </si>
  <si>
    <t>0.44</t>
  </si>
  <si>
    <t>0.63</t>
  </si>
  <si>
    <t>1.26</t>
  </si>
  <si>
    <t>2.42</t>
  </si>
  <si>
    <t>4.82</t>
  </si>
  <si>
    <t>6.21</t>
  </si>
  <si>
    <t>33.96</t>
  </si>
  <si>
    <t>34.59</t>
  </si>
  <si>
    <t>Tangible Book Value</t>
  </si>
  <si>
    <t>Tangible Book Value Per Share</t>
  </si>
  <si>
    <t>-0.54</t>
  </si>
  <si>
    <t>-1.11</t>
  </si>
  <si>
    <t>-0.11</t>
  </si>
  <si>
    <t>0.09</t>
  </si>
  <si>
    <t>0.75</t>
  </si>
  <si>
    <t>1.99</t>
  </si>
  <si>
    <t>4.39</t>
  </si>
  <si>
    <t>5.7</t>
  </si>
  <si>
    <t>3.78</t>
  </si>
  <si>
    <t>6.35</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</si>
  <si>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</si>
  <si>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</si>
  <si>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</si>
  <si>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</si>
  <si>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</si>
  <si>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</si>
  <si>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</si>
  <si>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</si>
  <si>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</si>
  <si>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</si>
  <si>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</si>
  <si>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</si>
  <si>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</si>
  <si>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</si>
  <si>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</si>
  <si>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</si>
  <si>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</si>
  <si>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</si>
  <si>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</si>
  <si>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</si>
  <si>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</si>
  <si>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</si>
  <si>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</si>
  <si>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</si>
  <si>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</si>
  <si>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</si>
  <si>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</si>
  <si>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</si>
  <si>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</si>
  <si>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</si>
  <si>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</si>
  <si>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</si>
  <si>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</si>
  <si>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</si>
  <si>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</si>
  <si>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</si>
  <si>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</si>
  <si>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</si>
  <si>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</si>
  <si>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</si>
  <si>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</si>
  <si>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</si>
  <si>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</si>
  <si>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-0.84</t>
  </si>
  <si>
    <t>-0.6</t>
  </si>
  <si>
    <t>0.05</t>
  </si>
  <si>
    <t>0.34</t>
  </si>
  <si>
    <t>0.31</t>
  </si>
  <si>
    <t>2.1</t>
  </si>
  <si>
    <t>2.61</t>
  </si>
  <si>
    <t>0.85</t>
  </si>
  <si>
    <t>0.53</t>
  </si>
  <si>
    <t>Basic EPS - Continuing Operations</t>
  </si>
  <si>
    <t>Basic Weighted Average Shares Outstanding</t>
  </si>
  <si>
    <t>Net EPS - Diluted</t>
  </si>
  <si>
    <t>-0.53</t>
  </si>
  <si>
    <t>0.04</t>
  </si>
  <si>
    <t>0.32</t>
  </si>
  <si>
    <t>0.3</t>
  </si>
  <si>
    <t>2.06</t>
  </si>
  <si>
    <t>2.57</t>
  </si>
  <si>
    <t>0.84</t>
  </si>
  <si>
    <t>Diluted EPS - Continuing Operations</t>
  </si>
  <si>
    <t>Diluted Weighted Average Shares Outstanding</t>
  </si>
  <si>
    <t>Normalized Basic EPS</t>
  </si>
  <si>
    <t>-0.02</t>
  </si>
  <si>
    <t>-0.41</t>
  </si>
  <si>
    <t>0.25</t>
  </si>
  <si>
    <t>0.7</t>
  </si>
  <si>
    <t>1.87</t>
  </si>
  <si>
    <t>0.5</t>
  </si>
  <si>
    <t>0.2</t>
  </si>
  <si>
    <t>Normalized Diluted EPS</t>
  </si>
  <si>
    <t>0.23</t>
  </si>
  <si>
    <t>0.69</t>
  </si>
  <si>
    <t>1.84</t>
  </si>
  <si>
    <t>American Depositary Receipts Ratio (ADR)</t>
  </si>
  <si>
    <t>EBITDA</t>
  </si>
  <si>
    <t>EBITA</t>
  </si>
  <si>
    <t>EBIT</t>
  </si>
  <si>
    <t>EBITDAR</t>
  </si>
  <si>
    <t>Effective Tax Rate - (Ratio)</t>
  </si>
  <si>
    <t>-1.26</t>
  </si>
  <si>
    <t>-2.17</t>
  </si>
  <si>
    <t>-8.52</t>
  </si>
  <si>
    <t>30.65</t>
  </si>
  <si>
    <t>-2.74</t>
  </si>
  <si>
    <t>8.33</t>
  </si>
  <si>
    <t>-94.53</t>
  </si>
  <si>
    <t>13.96</t>
  </si>
  <si>
    <t>-10.18</t>
  </si>
  <si>
    <t>-68.11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</si>
  <si>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</si>
  <si>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</si>
  <si>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</si>
  <si>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</si>
  <si>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</si>
  <si>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</si>
  <si>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</si>
  <si>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</si>
  <si>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</si>
  <si>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</si>
  <si>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</si>
  <si>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</si>
  <si>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</si>
  <si>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</si>
  <si>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</si>
  <si>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</si>
  <si>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</si>
  <si>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</si>
  <si>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</si>
  <si>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</si>
  <si>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</si>
  <si>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2.51</t>
  </si>
  <si>
    <t>-6.4</t>
  </si>
  <si>
    <t>-7.46</t>
  </si>
  <si>
    <t>3.72</t>
  </si>
  <si>
    <t>7.65</t>
  </si>
  <si>
    <t>7.45</t>
  </si>
  <si>
    <t>11.42</t>
  </si>
  <si>
    <t>21.33</t>
  </si>
  <si>
    <t>1.98</t>
  </si>
  <si>
    <t>0.37</t>
  </si>
  <si>
    <t>Return on Total Capital</t>
  </si>
  <si>
    <t>4.07</t>
  </si>
  <si>
    <t>-10.36</t>
  </si>
  <si>
    <t>-12.99</t>
  </si>
  <si>
    <t>6.61</t>
  </si>
  <si>
    <t>13.76</t>
  </si>
  <si>
    <t>12.99</t>
  </si>
  <si>
    <t>17.25</t>
  </si>
  <si>
    <t>31.24</t>
  </si>
  <si>
    <t>2.4</t>
  </si>
  <si>
    <t>0.43</t>
  </si>
  <si>
    <t>Return On Equity %</t>
  </si>
  <si>
    <t>-110.26</t>
  </si>
  <si>
    <t>586.67</t>
  </si>
  <si>
    <t>8.37</t>
  </si>
  <si>
    <t>36.2</t>
  </si>
  <si>
    <t>16.66</t>
  </si>
  <si>
    <t>57.48</t>
  </si>
  <si>
    <t>47.43</t>
  </si>
  <si>
    <t>4.24</t>
  </si>
  <si>
    <t>1.54</t>
  </si>
  <si>
    <t>Return on Common Equity</t>
  </si>
  <si>
    <t>Margin Analysis</t>
  </si>
  <si>
    <t>Gross Profit Margin %</t>
  </si>
  <si>
    <t>33.4</t>
  </si>
  <si>
    <t>27.06</t>
  </si>
  <si>
    <t>23.36</t>
  </si>
  <si>
    <t>34.21</t>
  </si>
  <si>
    <t>38.49</t>
  </si>
  <si>
    <t>42.61</t>
  </si>
  <si>
    <t>44.53</t>
  </si>
  <si>
    <t>48.25</t>
  </si>
  <si>
    <t>51.06</t>
  </si>
  <si>
    <t>50.27</t>
  </si>
  <si>
    <t>SG&amp;A Margin</t>
  </si>
  <si>
    <t>10.88</t>
  </si>
  <si>
    <t>12.08</t>
  </si>
  <si>
    <t>10.77</t>
  </si>
  <si>
    <t>9.59</t>
  </si>
  <si>
    <t>8.68</t>
  </si>
  <si>
    <t>11.14</t>
  </si>
  <si>
    <t>10.19</t>
  </si>
  <si>
    <t>8.81</t>
  </si>
  <si>
    <t>9.9</t>
  </si>
  <si>
    <t>10.37</t>
  </si>
  <si>
    <t>EBITDA Margin %</t>
  </si>
  <si>
    <t>6.41</t>
  </si>
  <si>
    <t>-4.71</t>
  </si>
  <si>
    <t>-5.83</t>
  </si>
  <si>
    <t>6.53</t>
  </si>
  <si>
    <t>10.29</t>
  </si>
  <si>
    <t>12.67</t>
  </si>
  <si>
    <t>17.22</t>
  </si>
  <si>
    <t>24.67</t>
  </si>
  <si>
    <t>19.91</t>
  </si>
  <si>
    <t>16.99</t>
  </si>
  <si>
    <t>EBITA Margin %</t>
  </si>
  <si>
    <t>2.98</t>
  </si>
  <si>
    <t>-8.82</t>
  </si>
  <si>
    <t>-8.94</t>
  </si>
  <si>
    <t>3.83</t>
  </si>
  <si>
    <t>7.66</t>
  </si>
  <si>
    <t>9.37</t>
  </si>
  <si>
    <t>14.02</t>
  </si>
  <si>
    <t>22.2</t>
  </si>
  <si>
    <t>17.26</t>
  </si>
  <si>
    <t>14.11</t>
  </si>
  <si>
    <t>EBIT Margin %</t>
  </si>
  <si>
    <t>2.96</t>
  </si>
  <si>
    <t>5.36</t>
  </si>
  <si>
    <t>1.77</t>
  </si>
  <si>
    <t>Income From Continuing Operations Margin %</t>
  </si>
  <si>
    <t>-7.32</t>
  </si>
  <si>
    <t>-16.54</t>
  </si>
  <si>
    <t>-11.63</t>
  </si>
  <si>
    <t>0.81</t>
  </si>
  <si>
    <t>5.2</t>
  </si>
  <si>
    <t>5.07</t>
  </si>
  <si>
    <t>25.5</t>
  </si>
  <si>
    <t>19.24</t>
  </si>
  <si>
    <t>5.59</t>
  </si>
  <si>
    <t>3.77</t>
  </si>
  <si>
    <t>Net Income Margin %</t>
  </si>
  <si>
    <t>Net Avail. For Common Margin %</t>
  </si>
  <si>
    <t>Normalized Net Income Margin</t>
  </si>
  <si>
    <t>-0.22</t>
  </si>
  <si>
    <t>-8.1</t>
  </si>
  <si>
    <t>-7.99</t>
  </si>
  <si>
    <t>0.83</t>
  </si>
  <si>
    <t>5.09</t>
  </si>
  <si>
    <t>8.54</t>
  </si>
  <si>
    <t>13.79</t>
  </si>
  <si>
    <t>3.34</t>
  </si>
  <si>
    <t>1.4</t>
  </si>
  <si>
    <t>Levered Free Cash Flow Margin</t>
  </si>
  <si>
    <t>-0.43</t>
  </si>
  <si>
    <t>-2.88</t>
  </si>
  <si>
    <t>5.8</t>
  </si>
  <si>
    <t>-1.75</t>
  </si>
  <si>
    <t>5.37</t>
  </si>
  <si>
    <t>4.43</t>
  </si>
  <si>
    <t>16.05</t>
  </si>
  <si>
    <t>9.72</t>
  </si>
  <si>
    <t>Unlevered Free Cash Flow Margin</t>
  </si>
  <si>
    <t>1.58</t>
  </si>
  <si>
    <t>-0.38</t>
  </si>
  <si>
    <t>8.08</t>
  </si>
  <si>
    <t>2.9</t>
  </si>
  <si>
    <t>-1.17</t>
  </si>
  <si>
    <t>4.58</t>
  </si>
  <si>
    <t>19.1</t>
  </si>
  <si>
    <t>16.28</t>
  </si>
  <si>
    <t>10.02</t>
  </si>
  <si>
    <t>Asset Turnover</t>
  </si>
  <si>
    <t>1.36</t>
  </si>
  <si>
    <t>1.16</t>
  </si>
  <si>
    <t>1.33</t>
  </si>
  <si>
    <t>1.55</t>
  </si>
  <si>
    <t>1.6</t>
  </si>
  <si>
    <t>1.27</t>
  </si>
  <si>
    <t>1.3</t>
  </si>
  <si>
    <t>0.59</t>
  </si>
  <si>
    <t>0.33</t>
  </si>
  <si>
    <t>Fixed Assets Turnover</t>
  </si>
  <si>
    <t>16.29</t>
  </si>
  <si>
    <t>24.27</t>
  </si>
  <si>
    <t>25.08</t>
  </si>
  <si>
    <t>21.26</t>
  </si>
  <si>
    <t>12.78</t>
  </si>
  <si>
    <t>12.56</t>
  </si>
  <si>
    <t>17.14</t>
  </si>
  <si>
    <t>15.52</t>
  </si>
  <si>
    <t>10.81</t>
  </si>
  <si>
    <t>Receivables Turnover (Average Receivables)</t>
  </si>
  <si>
    <t>6.67</t>
  </si>
  <si>
    <t>5.91</t>
  </si>
  <si>
    <t>10.12</t>
  </si>
  <si>
    <t>14.99</t>
  </si>
  <si>
    <t>7.67</t>
  </si>
  <si>
    <t>4.35</t>
  </si>
  <si>
    <t>4.97</t>
  </si>
  <si>
    <t>6.89</t>
  </si>
  <si>
    <t>6.91</t>
  </si>
  <si>
    <t>4.77</t>
  </si>
  <si>
    <t>Inventory Turnover (Average Inventory)</t>
  </si>
  <si>
    <t>4.67</t>
  </si>
  <si>
    <t>4.27</t>
  </si>
  <si>
    <t>4.71</t>
  </si>
  <si>
    <t>5.18</t>
  </si>
  <si>
    <t>4.23</t>
  </si>
  <si>
    <t>4.55</t>
  </si>
  <si>
    <t>4.03</t>
  </si>
  <si>
    <t>2.78</t>
  </si>
  <si>
    <t>Short Term Liquidity</t>
  </si>
  <si>
    <t>Current Ratio</t>
  </si>
  <si>
    <t>1.9</t>
  </si>
  <si>
    <t>1.65</t>
  </si>
  <si>
    <t>1.88</t>
  </si>
  <si>
    <t>1.76</t>
  </si>
  <si>
    <t>1.78</t>
  </si>
  <si>
    <t>1.95</t>
  </si>
  <si>
    <t>2.54</t>
  </si>
  <si>
    <t>2.02</t>
  </si>
  <si>
    <t>2.36</t>
  </si>
  <si>
    <t>Quick Ratio</t>
  </si>
  <si>
    <t>1.29</t>
  </si>
  <si>
    <t>0.94</t>
  </si>
  <si>
    <t>1.17</t>
  </si>
  <si>
    <t>1.07</t>
  </si>
  <si>
    <t>1.21</t>
  </si>
  <si>
    <t>1.43</t>
  </si>
  <si>
    <t>1.81</t>
  </si>
  <si>
    <t>1.49</t>
  </si>
  <si>
    <t>1.57</t>
  </si>
  <si>
    <t>1.67</t>
  </si>
  <si>
    <t>Operating Cash Flow to Current Liabilities</t>
  </si>
  <si>
    <t>-0.07</t>
  </si>
  <si>
    <t>-0.16</t>
  </si>
  <si>
    <t>0.07</t>
  </si>
  <si>
    <t>0.02</t>
  </si>
  <si>
    <t>0.21</t>
  </si>
  <si>
    <t>0.56</t>
  </si>
  <si>
    <t>Days Sales Outstanding (Average Receivables)</t>
  </si>
  <si>
    <t>54.54</t>
  </si>
  <si>
    <t>61.61</t>
  </si>
  <si>
    <t>36.65</t>
  </si>
  <si>
    <t>24.28</t>
  </si>
  <si>
    <t>47.47</t>
  </si>
  <si>
    <t>83.66</t>
  </si>
  <si>
    <t>73.17</t>
  </si>
  <si>
    <t>52.85</t>
  </si>
  <si>
    <t>53.7</t>
  </si>
  <si>
    <t>76.25</t>
  </si>
  <si>
    <t>Days Outstanding Inventory (Average Inventory)</t>
  </si>
  <si>
    <t>77.87</t>
  </si>
  <si>
    <t>85.22</t>
  </si>
  <si>
    <t>80.96</t>
  </si>
  <si>
    <t>77.35</t>
  </si>
  <si>
    <t>70.32</t>
  </si>
  <si>
    <t>86.08</t>
  </si>
  <si>
    <t>80.01</t>
  </si>
  <si>
    <t>71.77</t>
  </si>
  <si>
    <t>91.96</t>
  </si>
  <si>
    <t>131.07</t>
  </si>
  <si>
    <t>Average Days Payable Outstanding</t>
  </si>
  <si>
    <t>79.56</t>
  </si>
  <si>
    <t>72.51</t>
  </si>
  <si>
    <t>74.65</t>
  </si>
  <si>
    <t>84.33</t>
  </si>
  <si>
    <t>81.75</t>
  </si>
  <si>
    <t>102.01</t>
  </si>
  <si>
    <t>54.51</t>
  </si>
  <si>
    <t>39.21</t>
  </si>
  <si>
    <t>60.54</t>
  </si>
  <si>
    <t>82.48</t>
  </si>
  <si>
    <t>Cash Conversion Cycle (Average Days)</t>
  </si>
  <si>
    <t>74.31</t>
  </si>
  <si>
    <t>42.96</t>
  </si>
  <si>
    <t>17.3</t>
  </si>
  <si>
    <t>36.04</t>
  </si>
  <si>
    <t>67.72</t>
  </si>
  <si>
    <t>98.67</t>
  </si>
  <si>
    <t>85.41</t>
  </si>
  <si>
    <t>85.12</t>
  </si>
  <si>
    <t>124.84</t>
  </si>
  <si>
    <t>Long Term Solvency</t>
  </si>
  <si>
    <t>Total Debt/Equity</t>
  </si>
  <si>
    <t>-549.03</t>
  </si>
  <si>
    <t>344.95</t>
  </si>
  <si>
    <t>228.31</t>
  </si>
  <si>
    <t>98.74</t>
  </si>
  <si>
    <t>25.75</t>
  </si>
  <si>
    <t>9.8</t>
  </si>
  <si>
    <t>9.76</t>
  </si>
  <si>
    <t>5.4</t>
  </si>
  <si>
    <t>5.56</t>
  </si>
  <si>
    <t>Total Debt / Total Capital</t>
  </si>
  <si>
    <t>92.2</t>
  </si>
  <si>
    <t>122.27</t>
  </si>
  <si>
    <t>77.53</t>
  </si>
  <si>
    <t>69.54</t>
  </si>
  <si>
    <t>49.68</t>
  </si>
  <si>
    <t>20.48</t>
  </si>
  <si>
    <t>8.92</t>
  </si>
  <si>
    <t>8.9</t>
  </si>
  <si>
    <t>5.12</t>
  </si>
  <si>
    <t>5.27</t>
  </si>
  <si>
    <t>LT Debt/Equity</t>
  </si>
  <si>
    <t>-493.2</t>
  </si>
  <si>
    <t>216.86</t>
  </si>
  <si>
    <t>87.99</t>
  </si>
  <si>
    <t>24.23</t>
  </si>
  <si>
    <t>9.1</t>
  </si>
  <si>
    <t>4.66</t>
  </si>
  <si>
    <t>5.23</t>
  </si>
  <si>
    <t>Long-Term Debt / Total Capital</t>
  </si>
  <si>
    <t>84.83</t>
  </si>
  <si>
    <t>109.84</t>
  </si>
  <si>
    <t>66.05</t>
  </si>
  <si>
    <t>44.28</t>
  </si>
  <si>
    <t>19.27</t>
  </si>
  <si>
    <t>8.29</t>
  </si>
  <si>
    <t>4.96</t>
  </si>
  <si>
    <t>3.82</t>
  </si>
  <si>
    <t>Total Liabilities / Total Assets</t>
  </si>
  <si>
    <t>95.04</t>
  </si>
  <si>
    <t>113.25</t>
  </si>
  <si>
    <t>87.47</t>
  </si>
  <si>
    <t>82.74</t>
  </si>
  <si>
    <t>72.21</t>
  </si>
  <si>
    <t>53.1</t>
  </si>
  <si>
    <t>34.87</t>
  </si>
  <si>
    <t>39.63</t>
  </si>
  <si>
    <t>18.98</t>
  </si>
  <si>
    <t>17.67</t>
  </si>
  <si>
    <t>EBIT / Interest Expense</t>
  </si>
  <si>
    <t>0.92</t>
  </si>
  <si>
    <t>-2.2</t>
  </si>
  <si>
    <t>-2.45</t>
  </si>
  <si>
    <t>1.62</t>
  </si>
  <si>
    <t>4.1</t>
  </si>
  <si>
    <t>6.71</t>
  </si>
  <si>
    <t>29.13</t>
  </si>
  <si>
    <t>107.29</t>
  </si>
  <si>
    <t>14.36</t>
  </si>
  <si>
    <t>EBITDA / Interest Expense</t>
  </si>
  <si>
    <t>-1.18</t>
  </si>
  <si>
    <t>-1.6</t>
  </si>
  <si>
    <t>2.76</t>
  </si>
  <si>
    <t>5.5</t>
  </si>
  <si>
    <t>9.94</t>
  </si>
  <si>
    <t>37.6</t>
  </si>
  <si>
    <t>122.12</t>
  </si>
  <si>
    <t>55.2</t>
  </si>
  <si>
    <t>37.99</t>
  </si>
  <si>
    <t>(EBITDA - Capex) / Interest Expense</t>
  </si>
  <si>
    <t>1.46</t>
  </si>
  <si>
    <t>-1.78</t>
  </si>
  <si>
    <t>-2.09</t>
  </si>
  <si>
    <t>4.16</t>
  </si>
  <si>
    <t>7.63</t>
  </si>
  <si>
    <t>31.34</t>
  </si>
  <si>
    <t>113.26</t>
  </si>
  <si>
    <t>50.09</t>
  </si>
  <si>
    <t>32.84</t>
  </si>
  <si>
    <t>Total Debt / EBITDA</t>
  </si>
  <si>
    <t>6.27</t>
  </si>
  <si>
    <t>-12.03</t>
  </si>
  <si>
    <t>-5.76</t>
  </si>
  <si>
    <t>4.01</t>
  </si>
  <si>
    <t>0.78</t>
  </si>
  <si>
    <t>0.18</t>
  </si>
  <si>
    <t>0.61</t>
  </si>
  <si>
    <t>0.77</t>
  </si>
  <si>
    <t>Net Debt / EBITDA</t>
  </si>
  <si>
    <t>3.32</t>
  </si>
  <si>
    <t>-7.86</t>
  </si>
  <si>
    <t>-0.69</t>
  </si>
  <si>
    <t>0.6</t>
  </si>
  <si>
    <t>0.14</t>
  </si>
  <si>
    <t>-0.83</t>
  </si>
  <si>
    <t>-0.97</t>
  </si>
  <si>
    <t>-0.66</t>
  </si>
  <si>
    <t>Total Debt / (EBITDA - Capex)</t>
  </si>
  <si>
    <t>8.57</t>
  </si>
  <si>
    <t>-7.96</t>
  </si>
  <si>
    <t>-4.4</t>
  </si>
  <si>
    <t>5.94</t>
  </si>
  <si>
    <t>2.49</t>
  </si>
  <si>
    <t>1.02</t>
  </si>
  <si>
    <t>0.39</t>
  </si>
  <si>
    <t>0.19</t>
  </si>
  <si>
    <t>0.67</t>
  </si>
  <si>
    <t>0.89</t>
  </si>
  <si>
    <t>Net Debt / (EBITDA - Capex)</t>
  </si>
  <si>
    <t>4.54</t>
  </si>
  <si>
    <t>-5.2</t>
  </si>
  <si>
    <t>-1.08</t>
  </si>
  <si>
    <t>-0.75</t>
  </si>
  <si>
    <t>-0.77</t>
  </si>
  <si>
    <t>Growth Over Prior Year</t>
  </si>
  <si>
    <t>Total Revenues, 1 Yr. Growth %</t>
  </si>
  <si>
    <t>3.91</t>
  </si>
  <si>
    <t>-27.52</t>
  </si>
  <si>
    <t>7.04</t>
  </si>
  <si>
    <t>24.74</t>
  </si>
  <si>
    <t>23.26</t>
  </si>
  <si>
    <t>3.95</t>
  </si>
  <si>
    <t>45.05</t>
  </si>
  <si>
    <t>68.33</t>
  </si>
  <si>
    <t>43.61</t>
  </si>
  <si>
    <t>-3.9</t>
  </si>
  <si>
    <t>Gross Profit, 1 Yr. Growth %</t>
  </si>
  <si>
    <t>-7.03</t>
  </si>
  <si>
    <t>-41.27</t>
  </si>
  <si>
    <t>-7.59</t>
  </si>
  <si>
    <t>82.67</t>
  </si>
  <si>
    <t>39.45</t>
  </si>
  <si>
    <t>15.09</t>
  </si>
  <si>
    <t>51.57</t>
  </si>
  <si>
    <t>82.4</t>
  </si>
  <si>
    <t>51.99</t>
  </si>
  <si>
    <t>-5.39</t>
  </si>
  <si>
    <t>EBITDA, 1 Yr. Growth %</t>
  </si>
  <si>
    <t>14.61</t>
  </si>
  <si>
    <t>-153.26</t>
  </si>
  <si>
    <t>32.45</t>
  </si>
  <si>
    <t>-239.76</t>
  </si>
  <si>
    <t>145.76</t>
  </si>
  <si>
    <t>28.08</t>
  </si>
  <si>
    <t>97.07</t>
  </si>
  <si>
    <t>141.23</t>
  </si>
  <si>
    <t>15.91</t>
  </si>
  <si>
    <t>EBITA, 1 Yr. Growth %</t>
  </si>
  <si>
    <t>82.22</t>
  </si>
  <si>
    <t>-314.63</t>
  </si>
  <si>
    <t>8.52</t>
  </si>
  <si>
    <t>-153.4</t>
  </si>
  <si>
    <t>290.55</t>
  </si>
  <si>
    <t>27.22</t>
  </si>
  <si>
    <t>116.96</t>
  </si>
  <si>
    <t>166.47</t>
  </si>
  <si>
    <t>11.68</t>
  </si>
  <si>
    <t>-21.43</t>
  </si>
  <si>
    <t>EBIT, 1 Yr. Growth %</t>
  </si>
  <si>
    <t>91.76</t>
  </si>
  <si>
    <t>-315.95</t>
  </si>
  <si>
    <t>-65.35</t>
  </si>
  <si>
    <t>-68.28</t>
  </si>
  <si>
    <t>Earnings From Cont. Operations, 1 Yr. Growth %</t>
  </si>
  <si>
    <t>385.54</t>
  </si>
  <si>
    <t>63.77</t>
  </si>
  <si>
    <t>-24.7</t>
  </si>
  <si>
    <t>-108.65</t>
  </si>
  <si>
    <t>1.19</t>
  </si>
  <si>
    <t>630.21</t>
  </si>
  <si>
    <t>26.99</t>
  </si>
  <si>
    <t>-58.25</t>
  </si>
  <si>
    <t>-35.3</t>
  </si>
  <si>
    <t>Net Income, 1 Yr. Growth %</t>
  </si>
  <si>
    <t>Normalized Net Income, 1 Yr. Growth %</t>
  </si>
  <si>
    <t>-78.65</t>
  </si>
  <si>
    <t>5.61</t>
  </si>
  <si>
    <t>42.34</t>
  </si>
  <si>
    <t>143.43</t>
  </si>
  <si>
    <t>172.22</t>
  </si>
  <si>
    <t>-65.25</t>
  </si>
  <si>
    <t>-59.6</t>
  </si>
  <si>
    <t>Diluted EPS Before Extra, 1 Yr. Growth %</t>
  </si>
  <si>
    <t>381.47</t>
  </si>
  <si>
    <t>59.04</t>
  </si>
  <si>
    <t>-28.82</t>
  </si>
  <si>
    <t>-106.67</t>
  </si>
  <si>
    <t>-6.25</t>
  </si>
  <si>
    <t>587.93</t>
  </si>
  <si>
    <t>24.53</t>
  </si>
  <si>
    <t>-67.32</t>
  </si>
  <si>
    <t>-37.01</t>
  </si>
  <si>
    <t>Accounts Receivable, 1 Yr. Growth %</t>
  </si>
  <si>
    <t>-1.68</t>
  </si>
  <si>
    <t>-34.84</t>
  </si>
  <si>
    <t>-41.65</t>
  </si>
  <si>
    <t>28.62</t>
  </si>
  <si>
    <t>172.03</t>
  </si>
  <si>
    <t>50.53</t>
  </si>
  <si>
    <t>30.98</t>
  </si>
  <si>
    <t>52.48</t>
  </si>
  <si>
    <t>30.3</t>
  </si>
  <si>
    <t>Inventory, 1 Yr. Growth %</t>
  </si>
  <si>
    <t>-22.51</t>
  </si>
  <si>
    <t>-1.02</t>
  </si>
  <si>
    <t>21.76</t>
  </si>
  <si>
    <t>16.21</t>
  </si>
  <si>
    <t>42.46</t>
  </si>
  <si>
    <t>39.74</t>
  </si>
  <si>
    <t>92.89</t>
  </si>
  <si>
    <t>15.38</t>
  </si>
  <si>
    <t>Net Property, Plant and Equip., 1 Yr. Growth %</t>
  </si>
  <si>
    <t>-12.72</t>
  </si>
  <si>
    <t>-37.75</t>
  </si>
  <si>
    <t>-12.77</t>
  </si>
  <si>
    <t>59.15</t>
  </si>
  <si>
    <t>33.33</t>
  </si>
  <si>
    <t>102.59</t>
  </si>
  <si>
    <t>20.43</t>
  </si>
  <si>
    <t>25.91</t>
  </si>
  <si>
    <t>84.56</t>
  </si>
  <si>
    <t>12.62</t>
  </si>
  <si>
    <t>Total Assets, 1 Yr. Growth %</t>
  </si>
  <si>
    <t>-13.14</t>
  </si>
  <si>
    <t>-17.47</t>
  </si>
  <si>
    <t>7.68</t>
  </si>
  <si>
    <t>6.59</t>
  </si>
  <si>
    <t>28.27</t>
  </si>
  <si>
    <t>32.31</t>
  </si>
  <si>
    <t>48.67</t>
  </si>
  <si>
    <t>38.57</t>
  </si>
  <si>
    <t>444.17</t>
  </si>
  <si>
    <t>0.45</t>
  </si>
  <si>
    <t>Tangible Book Value, 1 Yr. Growth %</t>
  </si>
  <si>
    <t>13.62</t>
  </si>
  <si>
    <t>110.79</t>
  </si>
  <si>
    <t>-88.05</t>
  </si>
  <si>
    <t>-177.57</t>
  </si>
  <si>
    <t>209.99</t>
  </si>
  <si>
    <t>128.48</t>
  </si>
  <si>
    <t>29.35</t>
  </si>
  <si>
    <t>-11.5</t>
  </si>
  <si>
    <t>59.05</t>
  </si>
  <si>
    <t>Common Equity, 1 Yr. Growth %</t>
  </si>
  <si>
    <t>-65.62</t>
  </si>
  <si>
    <t>-320.32</t>
  </si>
  <si>
    <t>-200.97</t>
  </si>
  <si>
    <t>46.88</t>
  </si>
  <si>
    <t>112.42</t>
  </si>
  <si>
    <t>123.3</t>
  </si>
  <si>
    <t>106.47</t>
  </si>
  <si>
    <t>28.44</t>
  </si>
  <si>
    <t>630.29</t>
  </si>
  <si>
    <t>2.09</t>
  </si>
  <si>
    <t>Cash From Operations, 1 Yr. Growth %</t>
  </si>
  <si>
    <t>-33.78</t>
  </si>
  <si>
    <t>130.61</t>
  </si>
  <si>
    <t>-139.82</t>
  </si>
  <si>
    <t>-24.44</t>
  </si>
  <si>
    <t>183.33</t>
  </si>
  <si>
    <t>117.24</t>
  </si>
  <si>
    <t>228.76</t>
  </si>
  <si>
    <t>1.25</t>
  </si>
  <si>
    <t>-53.24</t>
  </si>
  <si>
    <t>Capital Expenditures, 1 Yr. Growth %</t>
  </si>
  <si>
    <t>13.1</t>
  </si>
  <si>
    <t>1.05</t>
  </si>
  <si>
    <t>-19.79</t>
  </si>
  <si>
    <t>46.75</t>
  </si>
  <si>
    <t>44.25</t>
  </si>
  <si>
    <t>33.13</t>
  </si>
  <si>
    <t>35.48</t>
  </si>
  <si>
    <t>2.38</t>
  </si>
  <si>
    <t>49.5</t>
  </si>
  <si>
    <t>Levered Free Cash Flow, 1 Yr. Growth %</t>
  </si>
  <si>
    <t>-86.23</t>
  </si>
  <si>
    <t>384.21</t>
  </si>
  <si>
    <t>-315.43</t>
  </si>
  <si>
    <t>-58.42</t>
  </si>
  <si>
    <t>-244.52</t>
  </si>
  <si>
    <t>-418.26</t>
  </si>
  <si>
    <t>6.83</t>
  </si>
  <si>
    <t>559.85</t>
  </si>
  <si>
    <t>18.58</t>
  </si>
  <si>
    <t>-43.16</t>
  </si>
  <si>
    <t>Unlevered Free Cash Flow, 1 Yr. Growth %</t>
  </si>
  <si>
    <t>-240.4</t>
  </si>
  <si>
    <t>-117.27</t>
  </si>
  <si>
    <t>-55.25</t>
  </si>
  <si>
    <t>-162.62</t>
  </si>
  <si>
    <t>-613.65</t>
  </si>
  <si>
    <t>3.29</t>
  </si>
  <si>
    <t>542.41</t>
  </si>
  <si>
    <t>19.69</t>
  </si>
  <si>
    <t>-42.27</t>
  </si>
  <si>
    <t>Compound Annual Growth Rate Over Two Years</t>
  </si>
  <si>
    <t>Total Revenues, 2 Yr. CAGR %</t>
  </si>
  <si>
    <t>-13.22</t>
  </si>
  <si>
    <t>-11.92</t>
  </si>
  <si>
    <t>15.55</t>
  </si>
  <si>
    <t>22.44</t>
  </si>
  <si>
    <t>13.2</t>
  </si>
  <si>
    <t>22.79</t>
  </si>
  <si>
    <t>56.25</t>
  </si>
  <si>
    <t>55.48</t>
  </si>
  <si>
    <t>17.48</t>
  </si>
  <si>
    <t>Gross Profit, 2 Yr. CAGR %</t>
  </si>
  <si>
    <t>-2.71</t>
  </si>
  <si>
    <t>-26.11</t>
  </si>
  <si>
    <t>-26.33</t>
  </si>
  <si>
    <t>29.92</t>
  </si>
  <si>
    <t>57.62</t>
  </si>
  <si>
    <t>26.69</t>
  </si>
  <si>
    <t>33.28</t>
  </si>
  <si>
    <t>66.27</t>
  </si>
  <si>
    <t>66.5</t>
  </si>
  <si>
    <t>19.92</t>
  </si>
  <si>
    <t>EBITDA, 2 Yr. CAGR %</t>
  </si>
  <si>
    <t>526.28</t>
  </si>
  <si>
    <t>-21.87</t>
  </si>
  <si>
    <t>-16.01</t>
  </si>
  <si>
    <t>37.15</t>
  </si>
  <si>
    <t>63.22</t>
  </si>
  <si>
    <t>77.41</t>
  </si>
  <si>
    <t>64.53</t>
  </si>
  <si>
    <t>118.03</t>
  </si>
  <si>
    <t>67.21</t>
  </si>
  <si>
    <t>-2.51</t>
  </si>
  <si>
    <t>EBITA, 2 Yr. CAGR %</t>
  </si>
  <si>
    <t>-16.81</t>
  </si>
  <si>
    <t>97.77</t>
  </si>
  <si>
    <t>52.62</t>
  </si>
  <si>
    <t>-23.55</t>
  </si>
  <si>
    <t>13.8</t>
  </si>
  <si>
    <t>122.9</t>
  </si>
  <si>
    <t>74.23</t>
  </si>
  <si>
    <t>140.44</t>
  </si>
  <si>
    <t>-6.33</t>
  </si>
  <si>
    <t>EBIT, 2 Yr. CAGR %</t>
  </si>
  <si>
    <t>-17.93</t>
  </si>
  <si>
    <t>103.5</t>
  </si>
  <si>
    <t>53.09</t>
  </si>
  <si>
    <t>-23.87</t>
  </si>
  <si>
    <t>-3.91</t>
  </si>
  <si>
    <t>-66.85</t>
  </si>
  <si>
    <t>Earnings From Cont. Operations, 2 Yr. CAGR %</t>
  </si>
  <si>
    <t>-41.63</t>
  </si>
  <si>
    <t>181.99</t>
  </si>
  <si>
    <t>11.05</t>
  </si>
  <si>
    <t>-74.48</t>
  </si>
  <si>
    <t>-17.74</t>
  </si>
  <si>
    <t>221.46</t>
  </si>
  <si>
    <t>171.82</t>
  </si>
  <si>
    <t>204.51</t>
  </si>
  <si>
    <t>-27.19</t>
  </si>
  <si>
    <t>-48.03</t>
  </si>
  <si>
    <t>Net Income, 2 Yr. CAGR %</t>
  </si>
  <si>
    <t>Normalized Net Income, 2 Yr. CAGR %</t>
  </si>
  <si>
    <t>-78.18</t>
  </si>
  <si>
    <t>141.02</t>
  </si>
  <si>
    <t>436.07</t>
  </si>
  <si>
    <t>-62.94</t>
  </si>
  <si>
    <t>-16.1</t>
  </si>
  <si>
    <t>855.68</t>
  </si>
  <si>
    <t>98.08</t>
  </si>
  <si>
    <t>157.47</t>
  </si>
  <si>
    <t>-62.53</t>
  </si>
  <si>
    <t>Diluted EPS Before Extra, 2 Yr. CAGR %</t>
  </si>
  <si>
    <t>-42.45</t>
  </si>
  <si>
    <t>176.72</t>
  </si>
  <si>
    <t>6.4</t>
  </si>
  <si>
    <t>-78.22</t>
  </si>
  <si>
    <t>-26.97</t>
  </si>
  <si>
    <t>194.19</t>
  </si>
  <si>
    <t>153.96</t>
  </si>
  <si>
    <t>192.69</t>
  </si>
  <si>
    <t>-36.2</t>
  </si>
  <si>
    <t>-54.63</t>
  </si>
  <si>
    <t>Accounts Receivable, 2 Yr. CAGR %</t>
  </si>
  <si>
    <t>13.95</t>
  </si>
  <si>
    <t>-19.96</t>
  </si>
  <si>
    <t>-38.34</t>
  </si>
  <si>
    <t>-13.37</t>
  </si>
  <si>
    <t>99.28</t>
  </si>
  <si>
    <t>102.35</t>
  </si>
  <si>
    <t>29.34</t>
  </si>
  <si>
    <t>20.65</t>
  </si>
  <si>
    <t>41.32</t>
  </si>
  <si>
    <t>40.95</t>
  </si>
  <si>
    <t>Inventory, 2 Yr. CAGR %</t>
  </si>
  <si>
    <t>10.4</t>
  </si>
  <si>
    <t>-12.42</t>
  </si>
  <si>
    <t>4.4</t>
  </si>
  <si>
    <t>6.07</t>
  </si>
  <si>
    <t>18.95</t>
  </si>
  <si>
    <t>28.67</t>
  </si>
  <si>
    <t>41.1</t>
  </si>
  <si>
    <t>64.18</t>
  </si>
  <si>
    <t>49.18</t>
  </si>
  <si>
    <t>Net Property, Plant and Equip., 2 Yr. CAGR %</t>
  </si>
  <si>
    <t>-32.25</t>
  </si>
  <si>
    <t>-26.29</t>
  </si>
  <si>
    <t>-26.31</t>
  </si>
  <si>
    <t>17.83</t>
  </si>
  <si>
    <t>45.67</t>
  </si>
  <si>
    <t>64.35</t>
  </si>
  <si>
    <t>56.19</t>
  </si>
  <si>
    <t>23.14</t>
  </si>
  <si>
    <t>52.44</t>
  </si>
  <si>
    <t>44.17</t>
  </si>
  <si>
    <t>Total Assets, 2 Yr. CAGR %</t>
  </si>
  <si>
    <t>-2.96</t>
  </si>
  <si>
    <t>-15.33</t>
  </si>
  <si>
    <t>-6.11</t>
  </si>
  <si>
    <t>7.14</t>
  </si>
  <si>
    <t>17.13</t>
  </si>
  <si>
    <t>30.27</t>
  </si>
  <si>
    <t>40.25</t>
  </si>
  <si>
    <t>43.53</t>
  </si>
  <si>
    <t>174.6</t>
  </si>
  <si>
    <t>133.8</t>
  </si>
  <si>
    <t>Tangible Book Value, 2 Yr. CAGR %</t>
  </si>
  <si>
    <t>25.21</t>
  </si>
  <si>
    <t>54.76</t>
  </si>
  <si>
    <t>-49.82</t>
  </si>
  <si>
    <t>-69.27</t>
  </si>
  <si>
    <t>164.93</t>
  </si>
  <si>
    <t>485.11</t>
  </si>
  <si>
    <t>166.13</t>
  </si>
  <si>
    <t>71.91</t>
  </si>
  <si>
    <t>7.03</t>
  </si>
  <si>
    <t>22.12</t>
  </si>
  <si>
    <t>Common Equity, 2 Yr. CAGR %</t>
  </si>
  <si>
    <t>-41.04</t>
  </si>
  <si>
    <t>-12.97</t>
  </si>
  <si>
    <t>49.15</t>
  </si>
  <si>
    <t>21.78</t>
  </si>
  <si>
    <t>74.45</t>
  </si>
  <si>
    <t>117.79</t>
  </si>
  <si>
    <t>114.72</t>
  </si>
  <si>
    <t>62.85</t>
  </si>
  <si>
    <t>206.26</t>
  </si>
  <si>
    <t>173.04</t>
  </si>
  <si>
    <t>Cash From Operations, 2 Yr. CAGR %</t>
  </si>
  <si>
    <t>-46.15</t>
  </si>
  <si>
    <t>23.57</t>
  </si>
  <si>
    <t>-4.17</t>
  </si>
  <si>
    <t>-45.15</t>
  </si>
  <si>
    <t>-35.21</t>
  </si>
  <si>
    <t>540.96</t>
  </si>
  <si>
    <t>461.25</t>
  </si>
  <si>
    <t>167.24</t>
  </si>
  <si>
    <t>82.45</t>
  </si>
  <si>
    <t>-31.19</t>
  </si>
  <si>
    <t>Capital Expenditures, 2 Yr. CAGR %</t>
  </si>
  <si>
    <t>-15.48</t>
  </si>
  <si>
    <t>6.9</t>
  </si>
  <si>
    <t>-9.97</t>
  </si>
  <si>
    <t>8.49</t>
  </si>
  <si>
    <t>45.5</t>
  </si>
  <si>
    <t>38.58</t>
  </si>
  <si>
    <t>34.3</t>
  </si>
  <si>
    <t>17.78</t>
  </si>
  <si>
    <t>23.72</t>
  </si>
  <si>
    <t>34.68</t>
  </si>
  <si>
    <t>Levered Free Cash Flow, 2 Yr. CAGR %</t>
  </si>
  <si>
    <t>-70.42</t>
  </si>
  <si>
    <t>-18.35</t>
  </si>
  <si>
    <t>222.98</t>
  </si>
  <si>
    <t>3.66</t>
  </si>
  <si>
    <t>-34.9</t>
  </si>
  <si>
    <t>114.46</t>
  </si>
  <si>
    <t>74.62</t>
  </si>
  <si>
    <t>177.81</t>
  </si>
  <si>
    <t>182.88</t>
  </si>
  <si>
    <t>-16.84</t>
  </si>
  <si>
    <t>Unlevered Free Cash Flow, 2 Yr. CAGR %</t>
  </si>
  <si>
    <t>-52.23</t>
  </si>
  <si>
    <t>-50.76</t>
  </si>
  <si>
    <t>99.35</t>
  </si>
  <si>
    <t>220.94</t>
  </si>
  <si>
    <t>-53.04</t>
  </si>
  <si>
    <t>79.34</t>
  </si>
  <si>
    <t>107.34</t>
  </si>
  <si>
    <t>169.13</t>
  </si>
  <si>
    <t>180.41</t>
  </si>
  <si>
    <t>-15.88</t>
  </si>
  <si>
    <t>Compound Annual Growth Rate Over Three Years</t>
  </si>
  <si>
    <t>Total Revenues, 3 Yr. CAGR %</t>
  </si>
  <si>
    <t>-5.71</t>
  </si>
  <si>
    <t>-9.71</t>
  </si>
  <si>
    <t>-6.93</t>
  </si>
  <si>
    <t>17.5</t>
  </si>
  <si>
    <t>15.94</t>
  </si>
  <si>
    <t>22.95</t>
  </si>
  <si>
    <t>36.41</t>
  </si>
  <si>
    <t>51.92</t>
  </si>
  <si>
    <t>32.44</t>
  </si>
  <si>
    <t>Gross Profit, 3 Yr. CAGR %</t>
  </si>
  <si>
    <t>-14.53</t>
  </si>
  <si>
    <t>-17.78</t>
  </si>
  <si>
    <t>-20.39</t>
  </si>
  <si>
    <t>-0.29</t>
  </si>
  <si>
    <t>32.14</t>
  </si>
  <si>
    <t>41.94</t>
  </si>
  <si>
    <t>34.49</t>
  </si>
  <si>
    <t>47.98</t>
  </si>
  <si>
    <t>61.37</t>
  </si>
  <si>
    <t>37.91</t>
  </si>
  <si>
    <t>EBITDA, 3 Yr. CAGR %</t>
  </si>
  <si>
    <t>-23.48</t>
  </si>
  <si>
    <t>175.4</t>
  </si>
  <si>
    <t>-6.84</t>
  </si>
  <si>
    <t>-0.47</t>
  </si>
  <si>
    <t>53.26</t>
  </si>
  <si>
    <t>50.55</t>
  </si>
  <si>
    <t>83.74</t>
  </si>
  <si>
    <t>86.91</t>
  </si>
  <si>
    <t>76.62</t>
  </si>
  <si>
    <t>31.86</t>
  </si>
  <si>
    <t>EBITA, 3 Yr. CAGR %</t>
  </si>
  <si>
    <t>-31.04</t>
  </si>
  <si>
    <t>14.09</t>
  </si>
  <si>
    <t>61.91</t>
  </si>
  <si>
    <t>7.55</t>
  </si>
  <si>
    <t>12.43</t>
  </si>
  <si>
    <t>18.11</t>
  </si>
  <si>
    <t>120.9</t>
  </si>
  <si>
    <t>100.74</t>
  </si>
  <si>
    <t>86.21</t>
  </si>
  <si>
    <t>32.73</t>
  </si>
  <si>
    <t>EBIT, 3 Yr. CAGR %</t>
  </si>
  <si>
    <t>-29.79</t>
  </si>
  <si>
    <t>13.3</t>
  </si>
  <si>
    <t>65.02</t>
  </si>
  <si>
    <t>7.77</t>
  </si>
  <si>
    <t>12.11</t>
  </si>
  <si>
    <t>26.06</t>
  </si>
  <si>
    <t>-33.59</t>
  </si>
  <si>
    <t>Earnings From Cont. Operations, 3 Yr. CAGR %</t>
  </si>
  <si>
    <t>-6.62</t>
  </si>
  <si>
    <t>-17.68</t>
  </si>
  <si>
    <t>81.59</t>
  </si>
  <si>
    <t>-52.57</t>
  </si>
  <si>
    <t>-20.07</t>
  </si>
  <si>
    <t>-11.86</t>
  </si>
  <si>
    <t>322.57</t>
  </si>
  <si>
    <t>110.92</t>
  </si>
  <si>
    <t>57.01</t>
  </si>
  <si>
    <t>Net Income, 3 Yr. CAGR %</t>
  </si>
  <si>
    <t>-6.37</t>
  </si>
  <si>
    <t>Normalized Net Income, 3 Yr. CAGR %</t>
  </si>
  <si>
    <t>-60.87</t>
  </si>
  <si>
    <t>9.02</t>
  </si>
  <si>
    <t>83.06</t>
  </si>
  <si>
    <t>55.18</t>
  </si>
  <si>
    <t>-9.36</t>
  </si>
  <si>
    <t>0.06</t>
  </si>
  <si>
    <t>505.81</t>
  </si>
  <si>
    <t>120.12</t>
  </si>
  <si>
    <t>32.07</t>
  </si>
  <si>
    <t>-27.43</t>
  </si>
  <si>
    <t>Diluted EPS Before Extra, 3 Yr. CAGR %</t>
  </si>
  <si>
    <t>-7.52</t>
  </si>
  <si>
    <t>-19.24</t>
  </si>
  <si>
    <t>75.99</t>
  </si>
  <si>
    <t>-57.74</t>
  </si>
  <si>
    <t>-27.59</t>
  </si>
  <si>
    <t>-20.63</t>
  </si>
  <si>
    <t>290.48</t>
  </si>
  <si>
    <t>100.26</t>
  </si>
  <si>
    <t>-36.47</t>
  </si>
  <si>
    <t>Accounts Receivable, 3 Yr. CAGR %</t>
  </si>
  <si>
    <t>-3.81</t>
  </si>
  <si>
    <t>-5.42</t>
  </si>
  <si>
    <t>-27.96</t>
  </si>
  <si>
    <t>-21.22</t>
  </si>
  <si>
    <t>32.33</t>
  </si>
  <si>
    <t>81.48</t>
  </si>
  <si>
    <t>65.71</t>
  </si>
  <si>
    <t>29.88</t>
  </si>
  <si>
    <t>30.44</t>
  </si>
  <si>
    <t>37.54</t>
  </si>
  <si>
    <t>Inventory, 3 Yr. CAGR %</t>
  </si>
  <si>
    <t>12.9</t>
  </si>
  <si>
    <t>6.45</t>
  </si>
  <si>
    <t>-5.29</t>
  </si>
  <si>
    <t>2.56</t>
  </si>
  <si>
    <t>7.62</t>
  </si>
  <si>
    <t>9.35</t>
  </si>
  <si>
    <t>26.32</t>
  </si>
  <si>
    <t>32.26</t>
  </si>
  <si>
    <t>56.6</t>
  </si>
  <si>
    <t>45.97</t>
  </si>
  <si>
    <t>Net Property, Plant and Equip., 3 Yr. CAGR %</t>
  </si>
  <si>
    <t>-25.35</t>
  </si>
  <si>
    <t>-34.14</t>
  </si>
  <si>
    <t>-22.03</t>
  </si>
  <si>
    <t>-4.75</t>
  </si>
  <si>
    <t>22.78</t>
  </si>
  <si>
    <t>62.6</t>
  </si>
  <si>
    <t>48.17</t>
  </si>
  <si>
    <t>45.37</t>
  </si>
  <si>
    <t>40.92</t>
  </si>
  <si>
    <t>37.81</t>
  </si>
  <si>
    <t>Total Assets, 3 Yr. CAGR %</t>
  </si>
  <si>
    <t>-8.73</t>
  </si>
  <si>
    <t>-8.06</t>
  </si>
  <si>
    <t>-8.51</t>
  </si>
  <si>
    <t>-2.05</t>
  </si>
  <si>
    <t>13.89</t>
  </si>
  <si>
    <t>21.98</t>
  </si>
  <si>
    <t>36.14</t>
  </si>
  <si>
    <t>39.69</t>
  </si>
  <si>
    <t>123.81</t>
  </si>
  <si>
    <t>96.39</t>
  </si>
  <si>
    <t>Tangible Book Value, 3 Yr. CAGR %</t>
  </si>
  <si>
    <t>-30.81</t>
  </si>
  <si>
    <t>48.95</t>
  </si>
  <si>
    <t>-34.11</t>
  </si>
  <si>
    <t>-41.61</t>
  </si>
  <si>
    <t>-5.11</t>
  </si>
  <si>
    <t>179.17</t>
  </si>
  <si>
    <t>327.67</t>
  </si>
  <si>
    <t>109.24</t>
  </si>
  <si>
    <t>24.51</t>
  </si>
  <si>
    <t>Common Equity, 3 Yr. CAGR %</t>
  </si>
  <si>
    <t>-51.01</t>
  </si>
  <si>
    <t>-8.55</t>
  </si>
  <si>
    <t>48.39</t>
  </si>
  <si>
    <t>45.38</t>
  </si>
  <si>
    <t>89.41</t>
  </si>
  <si>
    <t>113.95</t>
  </si>
  <si>
    <t>80.92</t>
  </si>
  <si>
    <t>168.55</t>
  </si>
  <si>
    <t>112.35</t>
  </si>
  <si>
    <t>Cash From Operations, 3 Yr. CAGR %</t>
  </si>
  <si>
    <t>-36.46</t>
  </si>
  <si>
    <t>-12.56</t>
  </si>
  <si>
    <t>-15.28</t>
  </si>
  <si>
    <t>-11.47</t>
  </si>
  <si>
    <t>-46.81</t>
  </si>
  <si>
    <t>82.58</t>
  </si>
  <si>
    <t>346.89</t>
  </si>
  <si>
    <t>369.6</t>
  </si>
  <si>
    <t>93.38</t>
  </si>
  <si>
    <t>15.89</t>
  </si>
  <si>
    <t>Capital Expenditures, 3 Yr. CAGR %</t>
  </si>
  <si>
    <t>-27.57</t>
  </si>
  <si>
    <t>-10.3</t>
  </si>
  <si>
    <t>-2.86</t>
  </si>
  <si>
    <t>5.95</t>
  </si>
  <si>
    <t>19.3</t>
  </si>
  <si>
    <t>41.25</t>
  </si>
  <si>
    <t>22.69</t>
  </si>
  <si>
    <t>27.52</t>
  </si>
  <si>
    <t>22.92</t>
  </si>
  <si>
    <t>Levered Free Cash Flow, 3 Yr. CAGR %</t>
  </si>
  <si>
    <t>-64.59</t>
  </si>
  <si>
    <t>-24.89</t>
  </si>
  <si>
    <t>12.83</t>
  </si>
  <si>
    <t>67.57</t>
  </si>
  <si>
    <t>2.99</t>
  </si>
  <si>
    <t>10.49</t>
  </si>
  <si>
    <t>76.49</t>
  </si>
  <si>
    <t>180.33</t>
  </si>
  <si>
    <t>110.74</t>
  </si>
  <si>
    <t>67.03</t>
  </si>
  <si>
    <t>Unlevered Free Cash Flow, 3 Yr. CAGR %</t>
  </si>
  <si>
    <t>-48.51</t>
  </si>
  <si>
    <t>-65.97</t>
  </si>
  <si>
    <t>77.37</t>
  </si>
  <si>
    <t>21.16</t>
  </si>
  <si>
    <t>71.75</t>
  </si>
  <si>
    <t>54.5</t>
  </si>
  <si>
    <t>211.23</t>
  </si>
  <si>
    <t>106.97</t>
  </si>
  <si>
    <t>66.9</t>
  </si>
  <si>
    <t>Compound Annual Growth Rate Over Five Years</t>
  </si>
  <si>
    <t>Total Revenues, 5 Yr. CAGR %</t>
  </si>
  <si>
    <t>0.38</t>
  </si>
  <si>
    <t>-9.28</t>
  </si>
  <si>
    <t>-8.24</t>
  </si>
  <si>
    <t>-0.35</t>
  </si>
  <si>
    <t>4.09</t>
  </si>
  <si>
    <t>19.59</t>
  </si>
  <si>
    <t>30.64</t>
  </si>
  <si>
    <t>35.05</t>
  </si>
  <si>
    <t>28.49</t>
  </si>
  <si>
    <t>Gross Profit, 5 Yr. CAGR %</t>
  </si>
  <si>
    <t>-4.14</t>
  </si>
  <si>
    <t>-17.71</t>
  </si>
  <si>
    <t>-19.46</t>
  </si>
  <si>
    <t>-1.27</t>
  </si>
  <si>
    <t>4.73</t>
  </si>
  <si>
    <t>9.29</t>
  </si>
  <si>
    <t>32.12</t>
  </si>
  <si>
    <t>51.21</t>
  </si>
  <si>
    <t>46.48</t>
  </si>
  <si>
    <t>EBITDA, 5 Yr. CAGR %</t>
  </si>
  <si>
    <t>-10.51</t>
  </si>
  <si>
    <t>-25.96</t>
  </si>
  <si>
    <t>-20.58</t>
  </si>
  <si>
    <t>107.71</t>
  </si>
  <si>
    <t>16.68</t>
  </si>
  <si>
    <t>74.59</t>
  </si>
  <si>
    <t>76.94</t>
  </si>
  <si>
    <t>44.07</t>
  </si>
  <si>
    <t>EBITA, 5 Yr. CAGR %</t>
  </si>
  <si>
    <t>-18.02</t>
  </si>
  <si>
    <t>-7.61</t>
  </si>
  <si>
    <t>-5.24</t>
  </si>
  <si>
    <t>-2.95</t>
  </si>
  <si>
    <t>40.68</t>
  </si>
  <si>
    <t>30.93</t>
  </si>
  <si>
    <t>31.44</t>
  </si>
  <si>
    <t>56.95</t>
  </si>
  <si>
    <t>100.1</t>
  </si>
  <si>
    <t>47.99</t>
  </si>
  <si>
    <t>EBIT, 5 Yr. CAGR %</t>
  </si>
  <si>
    <t>-20.49</t>
  </si>
  <si>
    <t>-4.1</t>
  </si>
  <si>
    <t>-3.36</t>
  </si>
  <si>
    <t>42.3</t>
  </si>
  <si>
    <t>31.09</t>
  </si>
  <si>
    <t>31.21</t>
  </si>
  <si>
    <t>58.34</t>
  </si>
  <si>
    <t>-2.32</t>
  </si>
  <si>
    <t>Earnings From Cont. Operations, 5 Yr. CAGR %</t>
  </si>
  <si>
    <t>6.37</t>
  </si>
  <si>
    <t>6.98</t>
  </si>
  <si>
    <t>0.08</t>
  </si>
  <si>
    <t>-48.47</t>
  </si>
  <si>
    <t>32.35</t>
  </si>
  <si>
    <t>-3.29</t>
  </si>
  <si>
    <t>30.42</t>
  </si>
  <si>
    <t>44.73</t>
  </si>
  <si>
    <t>109.13</t>
  </si>
  <si>
    <t>20.44</t>
  </si>
  <si>
    <t>Net Income, 5 Yr. CAGR %</t>
  </si>
  <si>
    <t>Normalized Net Income, 5 Yr. CAGR %</t>
  </si>
  <si>
    <t>-53.3</t>
  </si>
  <si>
    <t>14.83</t>
  </si>
  <si>
    <t>11.49</t>
  </si>
  <si>
    <t>-29.2</t>
  </si>
  <si>
    <t>34.03</t>
  </si>
  <si>
    <t>95.89</t>
  </si>
  <si>
    <t>20.87</t>
  </si>
  <si>
    <t>45.98</t>
  </si>
  <si>
    <t>191.37</t>
  </si>
  <si>
    <t>8.4</t>
  </si>
  <si>
    <t>Diluted EPS Before Extra, 5 Yr. CAGR %</t>
  </si>
  <si>
    <t>3.33</t>
  </si>
  <si>
    <t>5.66</t>
  </si>
  <si>
    <t>-2.18</t>
  </si>
  <si>
    <t>-52.18</t>
  </si>
  <si>
    <t>23.79</t>
  </si>
  <si>
    <t>-10.76</t>
  </si>
  <si>
    <t>19.61</t>
  </si>
  <si>
    <t>33.77</t>
  </si>
  <si>
    <t>89.18</t>
  </si>
  <si>
    <t>10.58</t>
  </si>
  <si>
    <t>Accounts Receivable, 5 Yr. CAGR %</t>
  </si>
  <si>
    <t>1.89</t>
  </si>
  <si>
    <t>-11.25</t>
  </si>
  <si>
    <t>-19.48</t>
  </si>
  <si>
    <t>-8.68</t>
  </si>
  <si>
    <t>8.22</t>
  </si>
  <si>
    <t>17.84</t>
  </si>
  <si>
    <t>31.12</t>
  </si>
  <si>
    <t>54.14</t>
  </si>
  <si>
    <t>55.49</t>
  </si>
  <si>
    <t>34.2</t>
  </si>
  <si>
    <t>Inventory, 5 Yr. CAGR %</t>
  </si>
  <si>
    <t>3.85</t>
  </si>
  <si>
    <t>1.42</t>
  </si>
  <si>
    <t>9.55</t>
  </si>
  <si>
    <t>5.63</t>
  </si>
  <si>
    <t>-0.9</t>
  </si>
  <si>
    <t>7.47</t>
  </si>
  <si>
    <t>15.59</t>
  </si>
  <si>
    <t>21.09</t>
  </si>
  <si>
    <t>40.29</t>
  </si>
  <si>
    <t>38.79</t>
  </si>
  <si>
    <t>Net Property, Plant and Equip., 5 Yr. CAGR %</t>
  </si>
  <si>
    <t>-39.77</t>
  </si>
  <si>
    <t>-23.12</t>
  </si>
  <si>
    <t>-25.74</t>
  </si>
  <si>
    <t>-16.88</t>
  </si>
  <si>
    <t>0.12</t>
  </si>
  <si>
    <t>18.48</t>
  </si>
  <si>
    <t>35.19</t>
  </si>
  <si>
    <t>45.49</t>
  </si>
  <si>
    <t>49.86</t>
  </si>
  <si>
    <t>44.89</t>
  </si>
  <si>
    <t>Total Assets, 5 Yr. CAGR %</t>
  </si>
  <si>
    <t>-16.13</t>
  </si>
  <si>
    <t>-8.93</t>
  </si>
  <si>
    <t>-7.69</t>
  </si>
  <si>
    <t>-2.41</t>
  </si>
  <si>
    <t>0.99</t>
  </si>
  <si>
    <t>9.86</t>
  </si>
  <si>
    <t>23.78</t>
  </si>
  <si>
    <t>30.19</t>
  </si>
  <si>
    <t>80.25</t>
  </si>
  <si>
    <t>71.65</t>
  </si>
  <si>
    <t>Tangible Book Value, 5 Yr. CAGR %</t>
  </si>
  <si>
    <t>12.93</t>
  </si>
  <si>
    <t>-39.15</t>
  </si>
  <si>
    <t>-20.78</t>
  </si>
  <si>
    <t>15.4</t>
  </si>
  <si>
    <t>41.05</t>
  </si>
  <si>
    <t>43.34</t>
  </si>
  <si>
    <t>129.95</t>
  </si>
  <si>
    <t>145.73</t>
  </si>
  <si>
    <t>68.72</t>
  </si>
  <si>
    <t>Common Equity, 5 Yr. CAGR %</t>
  </si>
  <si>
    <t>-22.01</t>
  </si>
  <si>
    <t>-16.47</t>
  </si>
  <si>
    <t>-23.52</t>
  </si>
  <si>
    <t>2.58</t>
  </si>
  <si>
    <t>18.4</t>
  </si>
  <si>
    <t>72.15</t>
  </si>
  <si>
    <t>69.93</t>
  </si>
  <si>
    <t>78.3</t>
  </si>
  <si>
    <t>146.96</t>
  </si>
  <si>
    <t>113.3</t>
  </si>
  <si>
    <t>Cash From Operations, 5 Yr. CAGR %</t>
  </si>
  <si>
    <t>-27.01</t>
  </si>
  <si>
    <t>-11.32</t>
  </si>
  <si>
    <t>-25.11</t>
  </si>
  <si>
    <t>-27.44</t>
  </si>
  <si>
    <t>-25.49</t>
  </si>
  <si>
    <t>38.14</t>
  </si>
  <si>
    <t>36.5</t>
  </si>
  <si>
    <t>112.64</t>
  </si>
  <si>
    <t>212.3</t>
  </si>
  <si>
    <t>117.82</t>
  </si>
  <si>
    <t>Capital Expenditures, 5 Yr. CAGR %</t>
  </si>
  <si>
    <t>-27.24</t>
  </si>
  <si>
    <t>-8.29</t>
  </si>
  <si>
    <t>-20.98</t>
  </si>
  <si>
    <t>-3.21</t>
  </si>
  <si>
    <t>14.18</t>
  </si>
  <si>
    <t>17.96</t>
  </si>
  <si>
    <t>25.09</t>
  </si>
  <si>
    <t>31.35</t>
  </si>
  <si>
    <t>31.83</t>
  </si>
  <si>
    <t>27.35</t>
  </si>
  <si>
    <t>Levered Free Cash Flow, 5 Yr. CAGR %</t>
  </si>
  <si>
    <t>-39.47</t>
  </si>
  <si>
    <t>78.34</t>
  </si>
  <si>
    <t>-14.27</t>
  </si>
  <si>
    <t>-16.26</t>
  </si>
  <si>
    <t>-8.01</t>
  </si>
  <si>
    <t>72.39</t>
  </si>
  <si>
    <t>32.97</t>
  </si>
  <si>
    <t>63.4</t>
  </si>
  <si>
    <t>117.04</t>
  </si>
  <si>
    <t>73.14</t>
  </si>
  <si>
    <t>Unlevered Free Cash Flow, 5 Yr. CAGR %</t>
  </si>
  <si>
    <t>36.07</t>
  </si>
  <si>
    <t>-32.96</t>
  </si>
  <si>
    <t>-11.51</t>
  </si>
  <si>
    <t>-16.51</t>
  </si>
  <si>
    <t>4.2</t>
  </si>
  <si>
    <t>35.06</t>
  </si>
  <si>
    <t>97.23</t>
  </si>
  <si>
    <t>55.56</t>
  </si>
  <si>
    <t>99.57</t>
  </si>
  <si>
    <t>85.25</t>
  </si>
  <si>
    <t>2019</t>
  </si>
  <si>
    <t>2020</t>
  </si>
  <si>
    <t>2021</t>
  </si>
  <si>
    <t>2022</t>
  </si>
  <si>
    <t>2023</t>
  </si>
  <si>
    <t>2024</t>
  </si>
  <si>
    <t>2025</t>
  </si>
  <si>
    <t>2026</t>
  </si>
  <si>
    <t>Capitalization
                                    1</t>
  </si>
  <si>
    <t>51,829</t>
  </si>
  <si>
    <t>111,124</t>
  </si>
  <si>
    <t>175,285</t>
  </si>
  <si>
    <t>104,432</t>
  </si>
  <si>
    <t>238,141</t>
  </si>
  <si>
    <t>197,723</t>
  </si>
  <si>
    <t>-</t>
  </si>
  <si>
    <t>Change</t>
  </si>
  <si>
    <t>114.4%</t>
  </si>
  <si>
    <t>57.74%</t>
  </si>
  <si>
    <t>-40.42%</t>
  </si>
  <si>
    <t>128.03%</t>
  </si>
  <si>
    <t>-16.97%</t>
  </si>
  <si>
    <t>0%</t>
  </si>
  <si>
    <t>Enterprise Value (EV)
                                    1</t>
  </si>
  <si>
    <t>50,812</t>
  </si>
  <si>
    <t>109,164</t>
  </si>
  <si>
    <t>171,990</t>
  </si>
  <si>
    <t>101,044</t>
  </si>
  <si>
    <t>234,836</t>
  </si>
  <si>
    <t>192,993</t>
  </si>
  <si>
    <t>188,818</t>
  </si>
  <si>
    <t>183,195</t>
  </si>
  <si>
    <t>114.84%</t>
  </si>
  <si>
    <t>57.55%</t>
  </si>
  <si>
    <t>-41.25%</t>
  </si>
  <si>
    <t>132.41%</t>
  </si>
  <si>
    <t>-17.82%</t>
  </si>
  <si>
    <t>-2.16%</t>
  </si>
  <si>
    <t>-2.98%</t>
  </si>
  <si>
    <t>P/E ratio</t>
  </si>
  <si>
    <t>152x</t>
  </si>
  <si>
    <t>44.8x</t>
  </si>
  <si>
    <t>56.5x</t>
  </si>
  <si>
    <t>77.1x</t>
  </si>
  <si>
    <t>278x</t>
  </si>
  <si>
    <t>93.3x</t>
  </si>
  <si>
    <t>39.3x</t>
  </si>
  <si>
    <t>27.6x</t>
  </si>
  <si>
    <t>PBR</t>
  </si>
  <si>
    <t>18x</t>
  </si>
  <si>
    <t>19.1x</t>
  </si>
  <si>
    <t>23.8x</t>
  </si>
  <si>
    <t>1.85x</t>
  </si>
  <si>
    <t>4.26x</t>
  </si>
  <si>
    <t>3.43x</t>
  </si>
  <si>
    <t>3.18x</t>
  </si>
  <si>
    <t>2.84x</t>
  </si>
  <si>
    <t>PEG</t>
  </si>
  <si>
    <t>0x</t>
  </si>
  <si>
    <t>2.3x</t>
  </si>
  <si>
    <t>-1.1x</t>
  </si>
  <si>
    <t>-7.5x</t>
  </si>
  <si>
    <t>1x</t>
  </si>
  <si>
    <t>0.7x</t>
  </si>
  <si>
    <t>Capitalization / Revenue</t>
  </si>
  <si>
    <t>7.7x</t>
  </si>
  <si>
    <t>11.4x</t>
  </si>
  <si>
    <t>10.7x</t>
  </si>
  <si>
    <t>4.42x</t>
  </si>
  <si>
    <t>10.5x</t>
  </si>
  <si>
    <t>7.71x</t>
  </si>
  <si>
    <t>6.11x</t>
  </si>
  <si>
    <t>4.97x</t>
  </si>
  <si>
    <t>EV / Revenue</t>
  </si>
  <si>
    <t>7.55x</t>
  </si>
  <si>
    <t>11.2x</t>
  </si>
  <si>
    <t>4.28x</t>
  </si>
  <si>
    <t>10.4x</t>
  </si>
  <si>
    <t>7.52x</t>
  </si>
  <si>
    <t>5.83x</t>
  </si>
  <si>
    <t>4.6x</t>
  </si>
  <si>
    <t>EV / EBITDA</t>
  </si>
  <si>
    <t>47.8x</t>
  </si>
  <si>
    <t>55.4x</t>
  </si>
  <si>
    <t>38.4x</t>
  </si>
  <si>
    <t>14.5x</t>
  </si>
  <si>
    <t>41x</t>
  </si>
  <si>
    <t>35.2x</t>
  </si>
  <si>
    <t>21x</t>
  </si>
  <si>
    <t>14.8x</t>
  </si>
  <si>
    <t>EV / EBIT</t>
  </si>
  <si>
    <t>60.5x</t>
  </si>
  <si>
    <t>65.9x</t>
  </si>
  <si>
    <t>42.3x</t>
  </si>
  <si>
    <t>15.9x</t>
  </si>
  <si>
    <t>48.4x</t>
  </si>
  <si>
    <t>31.5x</t>
  </si>
  <si>
    <t>20.1x</t>
  </si>
  <si>
    <t>14.1x</t>
  </si>
  <si>
    <t>EV / FCF</t>
  </si>
  <si>
    <t>184x</t>
  </si>
  <si>
    <t>140x</t>
  </si>
  <si>
    <t>53.4x</t>
  </si>
  <si>
    <t>32.4x</t>
  </si>
  <si>
    <t>209x</t>
  </si>
  <si>
    <t>52.4x</t>
  </si>
  <si>
    <t>26.9x</t>
  </si>
  <si>
    <t>19.6x</t>
  </si>
  <si>
    <t>FCF Yield</t>
  </si>
  <si>
    <t>0.54%</t>
  </si>
  <si>
    <t>0.71%</t>
  </si>
  <si>
    <t>1.87%</t>
  </si>
  <si>
    <t>3.08%</t>
  </si>
  <si>
    <t>0.48%</t>
  </si>
  <si>
    <t>1.91%</t>
  </si>
  <si>
    <t>3.72%</t>
  </si>
  <si>
    <t>5.09%</t>
  </si>
  <si>
    <t>Dividend per Share
                                    2</t>
  </si>
  <si>
    <t>Rate of return</t>
  </si>
  <si>
    <t>EPS
                                    2</t>
  </si>
  <si>
    <t>1.306</t>
  </si>
  <si>
    <t>3.101</t>
  </si>
  <si>
    <t>4.414</t>
  </si>
  <si>
    <t>Distribution rate</t>
  </si>
  <si>
    <t>Net sales
                                    1</t>
  </si>
  <si>
    <t>6,731</t>
  </si>
  <si>
    <t>9,763</t>
  </si>
  <si>
    <t>16,434</t>
  </si>
  <si>
    <t>23,601</t>
  </si>
  <si>
    <t>22,680</t>
  </si>
  <si>
    <t>25,660</t>
  </si>
  <si>
    <t>32,369</t>
  </si>
  <si>
    <t>39,784</t>
  </si>
  <si>
    <t>EBITDA
                                    1</t>
  </si>
  <si>
    <t>1,062</t>
  </si>
  <si>
    <t>1,969</t>
  </si>
  <si>
    <t>4,476</t>
  </si>
  <si>
    <t>6,971</t>
  </si>
  <si>
    <t>5,723</t>
  </si>
  <si>
    <t>5,485</t>
  </si>
  <si>
    <t>8,985</t>
  </si>
  <si>
    <t>12,384</t>
  </si>
  <si>
    <t>EBIT
                                    1</t>
  </si>
  <si>
    <t>840</t>
  </si>
  <si>
    <t>1,657</t>
  </si>
  <si>
    <t>4,069</t>
  </si>
  <si>
    <t>6,345</t>
  </si>
  <si>
    <t>4,854</t>
  </si>
  <si>
    <t>6,129</t>
  </si>
  <si>
    <t>9,411</t>
  </si>
  <si>
    <t>13,009</t>
  </si>
  <si>
    <t>Net income
                                    1</t>
  </si>
  <si>
    <t>341</t>
  </si>
  <si>
    <t>2,490</t>
  </si>
  <si>
    <t>3,162</t>
  </si>
  <si>
    <t>1,320</t>
  </si>
  <si>
    <t>854</t>
  </si>
  <si>
    <t>2,126</t>
  </si>
  <si>
    <t>5,314</t>
  </si>
  <si>
    <t>8,088</t>
  </si>
  <si>
    <t>Net Debt
                                    1</t>
  </si>
  <si>
    <t>-1,017</t>
  </si>
  <si>
    <t>-1,960</t>
  </si>
  <si>
    <t>-3,295</t>
  </si>
  <si>
    <t>-3,388</t>
  </si>
  <si>
    <t>-3,305</t>
  </si>
  <si>
    <t>-4,730</t>
  </si>
  <si>
    <t>-8,905</t>
  </si>
  <si>
    <t>-14,527</t>
  </si>
  <si>
    <t>Reference price
                                    2</t>
  </si>
  <si>
    <t>45.52</t>
  </si>
  <si>
    <t>92.29</t>
  </si>
  <si>
    <t>145.15</t>
  </si>
  <si>
    <t>64.77</t>
  </si>
  <si>
    <t>147.41</t>
  </si>
  <si>
    <t>121.84</t>
  </si>
  <si>
    <t>Nbr of stocks (in thousands)</t>
  </si>
  <si>
    <t>1,138,599</t>
  </si>
  <si>
    <t>1,204,074</t>
  </si>
  <si>
    <t>1,207,610</t>
  </si>
  <si>
    <t>1,612,356</t>
  </si>
  <si>
    <t>1,615,499</t>
  </si>
  <si>
    <t>1,622,807</t>
  </si>
  <si>
    <t>Announcement Date</t>
  </si>
  <si>
    <t>1/28/20</t>
  </si>
  <si>
    <t>1/26/21</t>
  </si>
  <si>
    <t>2/1/22</t>
  </si>
  <si>
    <t>1/31/23</t>
  </si>
  <si>
    <t>1/30/24</t>
  </si>
  <si>
    <t>address1</t>
  </si>
  <si>
    <t>8001 Forsyth Boulevard</t>
  </si>
  <si>
    <t>address2</t>
  </si>
  <si>
    <t>Suite 1025</t>
  </si>
  <si>
    <t>city</t>
  </si>
  <si>
    <t>Clayton</t>
  </si>
  <si>
    <t>state</t>
  </si>
  <si>
    <t>MO</t>
  </si>
  <si>
    <t>zip</t>
  </si>
  <si>
    <t>63105</t>
  </si>
  <si>
    <t>country</t>
  </si>
  <si>
    <t>phone</t>
  </si>
  <si>
    <t>314-655-9333</t>
  </si>
  <si>
    <t>website</t>
  </si>
  <si>
    <t>https://www.youradv.com</t>
  </si>
  <si>
    <t>industry</t>
  </si>
  <si>
    <t>Advertising Agencies</t>
  </si>
  <si>
    <t>industryKey</t>
  </si>
  <si>
    <t>advertising-agencies</t>
  </si>
  <si>
    <t>industryDisp</t>
  </si>
  <si>
    <t>sector</t>
  </si>
  <si>
    <t>Communication Services</t>
  </si>
  <si>
    <t>sectorKey</t>
  </si>
  <si>
    <t>communication-services</t>
  </si>
  <si>
    <t>sectorDisp</t>
  </si>
  <si>
    <t>longBusinessSummary</t>
  </si>
  <si>
    <t>Advantage Solutions Inc. provides business solutions to consumer goods manufacturers and retailers in North America and internationally. It operates in two segments, Sales and Marketing. The Sales segment offers brand-centric services, such as headquarter relationship management; analytics, insights, and intelligence; and brand-centric merchandising services. This segment also provides retailer-centric services comprising retailer-centric merchandising and in-store media services. The Marketing segment offers brand-centric services, including shopper and consumer marketing, and brand experiential services; retailer-centric services, such as retail experiential and private label services; and digital marketing, and digital media and advertising services. The company was formerly known as Karman Holding Corp. and changed its name to Advantage Solutions Inc. in March 2016. The company was founded in 1987 and is headquartered in Clayton, Missouri.</t>
  </si>
  <si>
    <t>fullTimeEmployees</t>
  </si>
  <si>
    <t>companyOfficers</t>
  </si>
  <si>
    <t>[{'maxAge': 1, 'name': 'Mr. David A. Peacock', 'age': 56, 'title': 'CEO &amp; Director', 'yearBorn': 1968, 'fiscalYear': 2023, 'totalPay': 4015740, 'exercisedValue': 0, 'unexercisedValue': 0}, {'maxAge': 1, 'name': 'Mr. Christopher Robert Growe', 'age': 49, 'title': 'Chief Financial Officer', 'yearBorn': 1975, 'fiscalYear': 2023, 'totalPay': 1141113, 'exercisedValue': 0, 'unexercisedValue': 0}, {'maxAge': 1, 'name': 'Ms. Andrea  Young', 'title': 'Chief Operating Officer of Experiential Services', 'fiscalYear': 2023, 'totalPay': 963211, 'exercisedValue': 0, 'unexercisedValue': 0}, {'maxAge': 1, 'name': 'Mr. Michael  Taylor', 'title': 'Chief Operating Officer of Retailer Services', 'fiscalYear': 2023, 'totalPay': 1035975, 'exercisedValue': 0, 'unexercisedValue': 0}, {'maxAge': 1, 'name': 'Mr. Jack Anthony Pestello', 'title': 'Chief Operating Officer of Branded Services', 'fiscalYear': 2023, 'totalPay': 982048, 'exercisedValue': 0, 'unexercisedValue': 0}, {'maxAge': 1, 'name': 'Ms. Bevin  Conley', 'age': 48, 'title': 'Chief Accounting Officer &amp; Principal Accounting Officer', 'yearBorn': 1976, 'fiscalYear': 2023, 'exercisedValue': 0, 'unexercisedValue': 0}, {'maxAge': 1, 'name': 'Mr. Bryce O. Robinson', 'age': 50, 'title': 'Chief Legal Officer &amp; Corporate Secretary', 'yearBorn': 1974, 'fiscalYear': 2023, 'exercisedValue': 0, 'unexercisedValue': 0}, {'maxAge': 1, 'name': 'Ms. Pamela  Morris-Thornton', 'title': 'Chief Human Resources Officer', 'fiscalYear': 2023, 'exercisedValue': 0, 'unexercisedValue': 0}, {'maxAge': 1, 'name': 'Dan  Morrison', 'title': 'Senior Vice President of Finance &amp; Operations', 'fiscalYear': 2023, 'exercisedValue': 0, 'unexercisedValue': 0}, {'maxAge': 1, 'name': 'Ms. Kelli  Hammersmith', 'title': 'Chief Communications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</si>
  <si>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</si>
  <si>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</si>
  <si>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</si>
  <si>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</si>
  <si>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</si>
  <si>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</si>
  <si>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</si>
  <si>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</si>
  <si>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</si>
  <si>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</si>
  <si>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</si>
  <si>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</si>
  <si>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</si>
  <si>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</si>
  <si>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</si>
  <si>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</si>
  <si>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</si>
  <si>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</si>
  <si>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</si>
  <si>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</si>
  <si>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</si>
  <si>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</si>
  <si>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</si>
  <si>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</si>
  <si>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</si>
  <si>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</si>
  <si>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</si>
  <si>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</si>
  <si>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</si>
  <si>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</si>
  <si>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</si>
  <si>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</si>
  <si>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</si>
  <si>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</si>
  <si>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</si>
  <si>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</si>
  <si>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</si>
  <si>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</si>
  <si>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</si>
  <si>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</si>
  <si>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</si>
  <si>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</si>
  <si>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</si>
  <si>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</si>
  <si>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</si>
  <si>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</si>
  <si>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</si>
  <si>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</si>
  <si>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</si>
  <si>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</si>
  <si>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</si>
  <si>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</si>
  <si>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</si>
  <si>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</si>
  <si>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</si>
  <si>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</si>
  <si>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</si>
  <si>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</si>
  <si>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</si>
  <si>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</si>
  <si>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</si>
  <si>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</si>
  <si>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</si>
  <si>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</si>
  <si>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</si>
  <si>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</si>
  <si>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</si>
  <si>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ADV</t>
  </si>
  <si>
    <t>underlyingSymbol</t>
  </si>
  <si>
    <t>shortName</t>
  </si>
  <si>
    <t>Advantage Solutions Inc.</t>
  </si>
  <si>
    <t>longName</t>
  </si>
  <si>
    <t>firstTradeDateEpochUtc</t>
  </si>
  <si>
    <t>timeZoneFullName</t>
  </si>
  <si>
    <t>America/New_York</t>
  </si>
  <si>
    <t>timeZoneShortName</t>
  </si>
  <si>
    <t>EST</t>
  </si>
  <si>
    <t>uuid</t>
  </si>
  <si>
    <t>694338bc-8475-3c94-ba0e-4553a783180f</t>
  </si>
  <si>
    <t>messageBoardId</t>
  </si>
  <si>
    <t>finmb_308072053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</si>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</sst>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ourad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2.58</v>
      </c>
      <c r="C4" s="2"/>
      <c r="D4" s="2"/>
      <c r="E4" s="2"/>
      <c r="F4" s="2"/>
      <c r="G4" s="2"/>
      <c r="H4" s="2"/>
      <c r="I4" s="2"/>
      <c r="J4" s="2"/>
      <c r="K4" s="2"/>
      <c r="L4" s="2"/>
      <c r="M4" s="2"/>
      <c r="N4" s="2"/>
      <c r="O4" s="2"/>
      <c r="P4" s="2"/>
      <c r="Q4" s="2"/>
      <c r="R4" s="2"/>
      <c r="S4" s="2"/>
      <c r="T4" s="2"/>
      <c r="U4" s="2"/>
      <c r="V4" s="2"/>
      <c r="W4" s="2"/>
      <c r="X4" s="2"/>
      <c r="Y4" s="2"/>
      <c r="Z4" s="2"/>
    </row>
    <row r="5">
      <c r="A5" s="1" t="s">
        <v>7</v>
      </c>
      <c r="B5" s="1">
        <v>72.27538988606138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7.63394496E8</v>
      </c>
      <c r="C8" s="2"/>
      <c r="D8" s="2"/>
      <c r="E8" s="2"/>
      <c r="F8" s="2"/>
      <c r="G8" s="2"/>
      <c r="H8" s="2"/>
      <c r="I8" s="2"/>
      <c r="J8" s="2"/>
      <c r="K8" s="2"/>
      <c r="L8" s="2"/>
      <c r="M8" s="2"/>
      <c r="N8" s="2"/>
      <c r="O8" s="2"/>
      <c r="P8" s="2"/>
      <c r="Q8" s="2"/>
      <c r="R8" s="2"/>
      <c r="S8" s="2"/>
      <c r="T8" s="2"/>
      <c r="U8" s="2"/>
      <c r="V8" s="2"/>
      <c r="W8" s="2"/>
      <c r="X8" s="2"/>
      <c r="Y8" s="2"/>
      <c r="Z8" s="2"/>
    </row>
    <row r="9">
      <c r="A9" s="1" t="s">
        <v>13</v>
      </c>
      <c r="B9" s="1">
        <v>2.91</v>
      </c>
      <c r="C9" s="2"/>
      <c r="D9" s="2"/>
      <c r="E9" s="2"/>
      <c r="F9" s="2"/>
      <c r="G9" s="2"/>
      <c r="H9" s="2"/>
      <c r="I9" s="2"/>
      <c r="J9" s="2"/>
      <c r="K9" s="2"/>
      <c r="L9" s="2"/>
      <c r="M9" s="2"/>
      <c r="N9" s="2"/>
      <c r="O9" s="2"/>
      <c r="P9" s="2"/>
      <c r="Q9" s="2"/>
      <c r="R9" s="2"/>
      <c r="S9" s="2"/>
      <c r="T9" s="2"/>
      <c r="U9" s="2"/>
      <c r="V9" s="2"/>
      <c r="W9" s="2"/>
      <c r="X9" s="2"/>
      <c r="Y9" s="2"/>
      <c r="Z9" s="2"/>
    </row>
    <row r="10">
      <c r="A10" s="1" t="s">
        <v>14</v>
      </c>
      <c r="B10" s="1">
        <v>5.204006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-403.0</v>
      </c>
      <c r="C2" s="1">
        <v>-660.0</v>
      </c>
      <c r="D2" s="1">
        <v>-497.0</v>
      </c>
      <c r="E2" s="1">
        <v>43.0</v>
      </c>
      <c r="F2" s="1">
        <v>337.0</v>
      </c>
      <c r="G2" s="1">
        <v>341.0</v>
      </c>
      <c r="H2" s="1">
        <v>2490.0</v>
      </c>
      <c r="I2" s="1">
        <v>3160.0</v>
      </c>
      <c r="J2" s="1">
        <v>1320.0</v>
      </c>
      <c r="K2" s="1">
        <v>854.0</v>
      </c>
      <c r="L2" s="2"/>
      <c r="M2" s="2"/>
      <c r="N2" s="2"/>
      <c r="O2" s="2"/>
      <c r="P2" s="2"/>
      <c r="Q2" s="2"/>
      <c r="R2" s="2"/>
      <c r="S2" s="2"/>
      <c r="T2" s="2"/>
      <c r="U2" s="2"/>
      <c r="V2" s="2"/>
      <c r="W2" s="2"/>
      <c r="X2" s="2"/>
      <c r="Y2" s="2"/>
      <c r="Z2" s="2"/>
    </row>
    <row r="3">
      <c r="A3" s="1" t="s">
        <v>19</v>
      </c>
      <c r="B3" s="1">
        <v>189.0</v>
      </c>
      <c r="C3" s="1">
        <v>164.0</v>
      </c>
      <c r="D3" s="1">
        <v>133.0</v>
      </c>
      <c r="E3" s="1">
        <v>144.0</v>
      </c>
      <c r="F3" s="1">
        <v>170.0</v>
      </c>
      <c r="G3" s="1">
        <v>258.0</v>
      </c>
      <c r="H3" s="1">
        <v>354.0</v>
      </c>
      <c r="I3" s="1">
        <v>463.0</v>
      </c>
      <c r="J3" s="1">
        <v>714.0</v>
      </c>
      <c r="K3" s="1">
        <v>751.0</v>
      </c>
      <c r="L3" s="2"/>
      <c r="M3" s="2"/>
      <c r="N3" s="2"/>
      <c r="O3" s="2"/>
      <c r="P3" s="2"/>
      <c r="Q3" s="2"/>
      <c r="R3" s="2"/>
      <c r="S3" s="2"/>
      <c r="T3" s="2"/>
      <c r="U3" s="2"/>
      <c r="V3" s="2"/>
      <c r="W3" s="2"/>
      <c r="X3" s="2"/>
      <c r="Y3" s="2"/>
      <c r="Z3" s="2"/>
    </row>
    <row r="4">
      <c r="A4" s="1" t="s">
        <v>20</v>
      </c>
      <c r="B4" s="1">
        <v>1.0</v>
      </c>
      <c r="C4" s="1">
        <v>0.0</v>
      </c>
      <c r="D4" s="1">
        <v>0.0</v>
      </c>
      <c r="E4" s="1">
        <v>0.0</v>
      </c>
      <c r="F4" s="1">
        <v>0.0</v>
      </c>
      <c r="G4" s="1">
        <v>0.0</v>
      </c>
      <c r="H4" s="1">
        <v>0.0</v>
      </c>
      <c r="I4" s="1">
        <v>0.0</v>
      </c>
      <c r="J4" s="1">
        <v>2810.0</v>
      </c>
      <c r="K4" s="1">
        <v>2800.0</v>
      </c>
      <c r="L4" s="2"/>
      <c r="M4" s="2"/>
      <c r="N4" s="2"/>
      <c r="O4" s="2"/>
      <c r="P4" s="2"/>
      <c r="Q4" s="2"/>
      <c r="R4" s="2"/>
      <c r="S4" s="2"/>
      <c r="T4" s="2"/>
      <c r="U4" s="2"/>
      <c r="V4" s="2"/>
      <c r="W4" s="2"/>
      <c r="X4" s="2"/>
      <c r="Y4" s="2"/>
      <c r="Z4" s="2"/>
    </row>
    <row r="5">
      <c r="A5" s="1" t="s">
        <v>21</v>
      </c>
      <c r="B5" s="1">
        <v>190.0</v>
      </c>
      <c r="C5" s="1">
        <v>164.0</v>
      </c>
      <c r="D5" s="1">
        <v>133.0</v>
      </c>
      <c r="E5" s="1">
        <v>144.0</v>
      </c>
      <c r="F5" s="1">
        <v>170.0</v>
      </c>
      <c r="G5" s="1">
        <v>258.0</v>
      </c>
      <c r="H5" s="1">
        <v>354.0</v>
      </c>
      <c r="I5" s="1">
        <v>463.0</v>
      </c>
      <c r="J5" s="1">
        <v>3520.0</v>
      </c>
      <c r="K5" s="1">
        <v>3550.0</v>
      </c>
      <c r="L5" s="2"/>
      <c r="M5" s="2"/>
      <c r="N5" s="2"/>
      <c r="O5" s="2"/>
      <c r="P5" s="2"/>
      <c r="Q5" s="2"/>
      <c r="R5" s="2"/>
      <c r="S5" s="2"/>
      <c r="T5" s="2"/>
      <c r="U5" s="2"/>
      <c r="V5" s="2"/>
      <c r="W5" s="2"/>
      <c r="X5" s="2"/>
      <c r="Y5" s="2"/>
      <c r="Z5" s="2"/>
    </row>
    <row r="6">
      <c r="A6" s="1" t="s">
        <v>22</v>
      </c>
      <c r="B6" s="1">
        <v>13.0</v>
      </c>
      <c r="C6" s="1">
        <v>3.0</v>
      </c>
      <c r="D6" s="1">
        <v>0.0</v>
      </c>
      <c r="E6" s="1">
        <v>36.0</v>
      </c>
      <c r="F6" s="1">
        <v>38.0</v>
      </c>
      <c r="G6" s="1">
        <v>30.0</v>
      </c>
      <c r="H6" s="1">
        <v>14.0</v>
      </c>
      <c r="I6" s="1">
        <v>5.0</v>
      </c>
      <c r="J6" s="1">
        <v>738.0</v>
      </c>
      <c r="K6" s="1">
        <v>0.0</v>
      </c>
      <c r="L6" s="2"/>
      <c r="M6" s="2"/>
      <c r="N6" s="2"/>
      <c r="O6" s="2"/>
      <c r="P6" s="2"/>
      <c r="Q6" s="2"/>
      <c r="R6" s="2"/>
      <c r="S6" s="2"/>
      <c r="T6" s="2"/>
      <c r="U6" s="2"/>
      <c r="V6" s="2"/>
      <c r="W6" s="2"/>
      <c r="X6" s="2"/>
      <c r="Y6" s="2"/>
      <c r="Z6" s="2"/>
    </row>
    <row r="7">
      <c r="A7" s="1" t="s">
        <v>23</v>
      </c>
      <c r="B7" s="1">
        <v>0.0</v>
      </c>
      <c r="C7" s="1">
        <v>0.0</v>
      </c>
      <c r="D7" s="1">
        <v>0.0</v>
      </c>
      <c r="E7" s="1">
        <v>0.0</v>
      </c>
      <c r="F7" s="1">
        <v>27.0</v>
      </c>
      <c r="G7" s="1">
        <v>42.0</v>
      </c>
      <c r="H7" s="1">
        <v>33.0</v>
      </c>
      <c r="I7" s="1">
        <v>34.0</v>
      </c>
      <c r="J7" s="1">
        <v>16.0</v>
      </c>
      <c r="K7" s="1">
        <v>11.0</v>
      </c>
      <c r="L7" s="2"/>
      <c r="M7" s="2"/>
      <c r="N7" s="2"/>
      <c r="O7" s="2"/>
      <c r="P7" s="2"/>
      <c r="Q7" s="2"/>
      <c r="R7" s="2"/>
      <c r="S7" s="2"/>
      <c r="T7" s="2"/>
      <c r="U7" s="2"/>
      <c r="V7" s="2"/>
      <c r="W7" s="2"/>
      <c r="X7" s="2"/>
      <c r="Y7" s="2"/>
      <c r="Z7" s="2"/>
    </row>
    <row r="8">
      <c r="A8" s="1" t="s">
        <v>24</v>
      </c>
      <c r="B8" s="1">
        <v>0.0</v>
      </c>
      <c r="C8" s="1">
        <v>0.0</v>
      </c>
      <c r="D8" s="1">
        <v>-146.0</v>
      </c>
      <c r="E8" s="1">
        <v>-3.0</v>
      </c>
      <c r="F8" s="1">
        <v>0.0</v>
      </c>
      <c r="G8" s="1">
        <v>0.0</v>
      </c>
      <c r="H8" s="1">
        <v>0.0</v>
      </c>
      <c r="I8" s="1">
        <v>-56.0</v>
      </c>
      <c r="J8" s="1">
        <v>0.0</v>
      </c>
      <c r="K8" s="1">
        <v>0.0</v>
      </c>
      <c r="L8" s="2"/>
      <c r="M8" s="2"/>
      <c r="N8" s="2"/>
      <c r="O8" s="2"/>
      <c r="P8" s="2"/>
      <c r="Q8" s="2"/>
      <c r="R8" s="2"/>
      <c r="S8" s="2"/>
      <c r="T8" s="2"/>
      <c r="U8" s="2"/>
      <c r="V8" s="2"/>
      <c r="W8" s="2"/>
      <c r="X8" s="2"/>
      <c r="Y8" s="2"/>
      <c r="Z8" s="2"/>
    </row>
    <row r="9">
      <c r="A9" s="1" t="s">
        <v>25</v>
      </c>
      <c r="B9" s="1">
        <v>247.0</v>
      </c>
      <c r="C9" s="1">
        <v>83.0</v>
      </c>
      <c r="D9" s="1">
        <v>0.0</v>
      </c>
      <c r="E9" s="1">
        <v>0.0</v>
      </c>
      <c r="F9" s="1">
        <v>45.0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2.0</v>
      </c>
      <c r="E10" s="1">
        <v>0.0</v>
      </c>
      <c r="F10" s="1">
        <v>0.0</v>
      </c>
      <c r="G10" s="1">
        <v>0.0</v>
      </c>
      <c r="H10" s="1">
        <v>0.0</v>
      </c>
      <c r="I10" s="1">
        <v>0.0</v>
      </c>
      <c r="J10" s="1">
        <v>62.0</v>
      </c>
      <c r="K10" s="1">
        <v>-1.0</v>
      </c>
      <c r="L10" s="2"/>
      <c r="M10" s="2"/>
      <c r="N10" s="2"/>
      <c r="O10" s="2"/>
      <c r="P10" s="2"/>
      <c r="Q10" s="2"/>
      <c r="R10" s="2"/>
      <c r="S10" s="2"/>
      <c r="T10" s="2"/>
      <c r="U10" s="2"/>
      <c r="V10" s="2"/>
      <c r="W10" s="2"/>
      <c r="X10" s="2"/>
      <c r="Y10" s="2"/>
      <c r="Z10" s="2"/>
    </row>
    <row r="11">
      <c r="A11" s="1" t="s">
        <v>27</v>
      </c>
      <c r="B11" s="1">
        <v>81.0</v>
      </c>
      <c r="C11" s="1">
        <v>63.0</v>
      </c>
      <c r="D11" s="1">
        <v>86.0</v>
      </c>
      <c r="E11" s="1">
        <v>97.0</v>
      </c>
      <c r="F11" s="1">
        <v>137.0</v>
      </c>
      <c r="G11" s="1">
        <v>197.0</v>
      </c>
      <c r="H11" s="1">
        <v>274.0</v>
      </c>
      <c r="I11" s="1">
        <v>379.0</v>
      </c>
      <c r="J11" s="1">
        <v>1080.0</v>
      </c>
      <c r="K11" s="1">
        <v>1380.0</v>
      </c>
      <c r="L11" s="2"/>
      <c r="M11" s="2"/>
      <c r="N11" s="2"/>
      <c r="O11" s="2"/>
      <c r="P11" s="2"/>
      <c r="Q11" s="2"/>
      <c r="R11" s="2"/>
      <c r="S11" s="2"/>
      <c r="T11" s="2"/>
      <c r="U11" s="2"/>
      <c r="V11" s="2"/>
      <c r="W11" s="2"/>
      <c r="X11" s="2"/>
      <c r="Y11" s="2"/>
      <c r="Z11" s="2"/>
    </row>
    <row r="12">
      <c r="A12" s="1" t="s">
        <v>28</v>
      </c>
      <c r="B12" s="1">
        <v>65.0</v>
      </c>
      <c r="C12" s="1">
        <v>8.0</v>
      </c>
      <c r="D12" s="1">
        <v>332.0</v>
      </c>
      <c r="E12" s="1">
        <v>15.0</v>
      </c>
      <c r="F12" s="1">
        <v>7.0</v>
      </c>
      <c r="G12" s="1">
        <v>167.0</v>
      </c>
      <c r="H12" s="1">
        <v>-1160.0</v>
      </c>
      <c r="I12" s="1">
        <v>308.0</v>
      </c>
      <c r="J12" s="1">
        <v>-1330.0</v>
      </c>
      <c r="K12" s="1">
        <v>-1080.0</v>
      </c>
      <c r="L12" s="2"/>
      <c r="M12" s="2"/>
      <c r="N12" s="2"/>
      <c r="O12" s="2"/>
      <c r="P12" s="2"/>
      <c r="Q12" s="2"/>
      <c r="R12" s="2"/>
      <c r="S12" s="2"/>
      <c r="T12" s="2"/>
      <c r="U12" s="2"/>
      <c r="V12" s="2"/>
      <c r="W12" s="2"/>
      <c r="X12" s="2"/>
      <c r="Y12" s="2"/>
      <c r="Z12" s="2"/>
    </row>
    <row r="13">
      <c r="A13" s="1" t="s">
        <v>29</v>
      </c>
      <c r="B13" s="1">
        <v>7.0</v>
      </c>
      <c r="C13" s="1">
        <v>280.0</v>
      </c>
      <c r="D13" s="1">
        <v>222.0</v>
      </c>
      <c r="E13" s="1">
        <v>-89.0</v>
      </c>
      <c r="F13" s="1">
        <v>-806.0</v>
      </c>
      <c r="G13" s="1">
        <v>-623.0</v>
      </c>
      <c r="H13" s="1">
        <v>-219.0</v>
      </c>
      <c r="I13" s="1">
        <v>-640.0</v>
      </c>
      <c r="J13" s="1">
        <v>-1090.0</v>
      </c>
      <c r="K13" s="1">
        <v>-1250.0</v>
      </c>
      <c r="L13" s="2"/>
      <c r="M13" s="2"/>
      <c r="N13" s="2"/>
      <c r="O13" s="2"/>
      <c r="P13" s="2"/>
      <c r="Q13" s="2"/>
      <c r="R13" s="2"/>
      <c r="S13" s="2"/>
      <c r="T13" s="2"/>
      <c r="U13" s="2"/>
      <c r="V13" s="2"/>
      <c r="W13" s="2"/>
      <c r="X13" s="2"/>
      <c r="Y13" s="2"/>
      <c r="Z13" s="2"/>
    </row>
    <row r="14">
      <c r="A14" s="1" t="s">
        <v>30</v>
      </c>
      <c r="B14" s="1">
        <v>199.0</v>
      </c>
      <c r="C14" s="1">
        <v>-11.0</v>
      </c>
      <c r="D14" s="1">
        <v>-73.0</v>
      </c>
      <c r="E14" s="1">
        <v>12.0</v>
      </c>
      <c r="F14" s="1">
        <v>-151.0</v>
      </c>
      <c r="G14" s="1">
        <v>-137.0</v>
      </c>
      <c r="H14" s="1">
        <v>-417.0</v>
      </c>
      <c r="I14" s="1">
        <v>-556.0</v>
      </c>
      <c r="J14" s="1">
        <v>-1400.0</v>
      </c>
      <c r="K14" s="1">
        <v>-580.0</v>
      </c>
      <c r="L14" s="2"/>
      <c r="M14" s="2"/>
      <c r="N14" s="2"/>
      <c r="O14" s="2"/>
      <c r="P14" s="2"/>
      <c r="Q14" s="2"/>
      <c r="R14" s="2"/>
      <c r="S14" s="2"/>
      <c r="T14" s="2"/>
      <c r="U14" s="2"/>
      <c r="V14" s="2"/>
      <c r="W14" s="2"/>
      <c r="X14" s="2"/>
      <c r="Y14" s="2"/>
      <c r="Z14" s="2"/>
    </row>
    <row r="15">
      <c r="A15" s="1" t="s">
        <v>31</v>
      </c>
      <c r="B15" s="1">
        <v>-231.0</v>
      </c>
      <c r="C15" s="1">
        <v>-156.0</v>
      </c>
      <c r="D15" s="1">
        <v>58.0</v>
      </c>
      <c r="E15" s="1">
        <v>-75.0</v>
      </c>
      <c r="F15" s="1">
        <v>207.0</v>
      </c>
      <c r="G15" s="1">
        <v>373.0</v>
      </c>
      <c r="H15" s="1">
        <v>-513.0</v>
      </c>
      <c r="I15" s="1">
        <v>801.0</v>
      </c>
      <c r="J15" s="1">
        <v>931.0</v>
      </c>
      <c r="K15" s="1">
        <v>-419.0</v>
      </c>
      <c r="L15" s="2"/>
      <c r="M15" s="2"/>
      <c r="N15" s="2"/>
      <c r="O15" s="2"/>
      <c r="P15" s="2"/>
      <c r="Q15" s="2"/>
      <c r="R15" s="2"/>
      <c r="S15" s="2"/>
      <c r="T15" s="2"/>
      <c r="U15" s="2"/>
      <c r="V15" s="2"/>
      <c r="W15" s="2"/>
      <c r="X15" s="2"/>
      <c r="Y15" s="2"/>
      <c r="Z15" s="2"/>
    </row>
    <row r="16">
      <c r="A16" s="1" t="s">
        <v>32</v>
      </c>
      <c r="B16" s="1">
        <v>-266.0</v>
      </c>
      <c r="C16" s="1" t="s">
        <v>33</v>
      </c>
      <c r="D16" s="1">
        <v>-27.0</v>
      </c>
      <c r="E16" s="1">
        <v>-112.0</v>
      </c>
      <c r="F16" s="1">
        <v>23.0</v>
      </c>
      <c r="G16" s="1">
        <v>-155.0</v>
      </c>
      <c r="H16" s="1">
        <v>218.0</v>
      </c>
      <c r="I16" s="1">
        <v>-379.0</v>
      </c>
      <c r="J16" s="1">
        <v>-285.0</v>
      </c>
      <c r="K16" s="1">
        <v>-800.0</v>
      </c>
      <c r="L16" s="2"/>
      <c r="M16" s="2"/>
      <c r="N16" s="2"/>
      <c r="O16" s="2"/>
      <c r="P16" s="2"/>
      <c r="Q16" s="2"/>
      <c r="R16" s="2"/>
      <c r="S16" s="2"/>
      <c r="T16" s="2"/>
      <c r="U16" s="2"/>
      <c r="V16" s="2"/>
      <c r="W16" s="2"/>
      <c r="X16" s="2"/>
      <c r="Y16" s="2"/>
      <c r="Z16" s="2"/>
    </row>
    <row r="17">
      <c r="A17" s="1" t="s">
        <v>34</v>
      </c>
      <c r="B17" s="1">
        <v>-98.0</v>
      </c>
      <c r="C17" s="1">
        <v>-226.0</v>
      </c>
      <c r="D17" s="1">
        <v>90.0</v>
      </c>
      <c r="E17" s="1">
        <v>68.0</v>
      </c>
      <c r="F17" s="1">
        <v>34.0</v>
      </c>
      <c r="G17" s="1">
        <v>493.0</v>
      </c>
      <c r="H17" s="1">
        <v>1070.0</v>
      </c>
      <c r="I17" s="1">
        <v>3520.0</v>
      </c>
      <c r="J17" s="1">
        <v>3560.0</v>
      </c>
      <c r="K17" s="1">
        <v>1670.0</v>
      </c>
      <c r="L17" s="2"/>
      <c r="M17" s="2"/>
      <c r="N17" s="2"/>
      <c r="O17" s="2"/>
      <c r="P17" s="2"/>
      <c r="Q17" s="2"/>
      <c r="R17" s="2"/>
      <c r="S17" s="2"/>
      <c r="T17" s="2"/>
      <c r="U17" s="2"/>
      <c r="V17" s="2"/>
      <c r="W17" s="2"/>
      <c r="X17" s="2"/>
      <c r="Y17" s="2"/>
      <c r="Z17" s="2"/>
    </row>
    <row r="18">
      <c r="A18" s="1" t="s">
        <v>35</v>
      </c>
      <c r="B18" s="1">
        <v>-95.0</v>
      </c>
      <c r="C18" s="1">
        <v>-96.0</v>
      </c>
      <c r="D18" s="1">
        <v>-77.0</v>
      </c>
      <c r="E18" s="1">
        <v>-113.0</v>
      </c>
      <c r="F18" s="1">
        <v>-163.0</v>
      </c>
      <c r="G18" s="1">
        <v>-217.0</v>
      </c>
      <c r="H18" s="1">
        <v>-294.0</v>
      </c>
      <c r="I18" s="1">
        <v>-301.0</v>
      </c>
      <c r="J18" s="1">
        <v>-450.0</v>
      </c>
      <c r="K18" s="1">
        <v>-546.0</v>
      </c>
      <c r="L18" s="2"/>
      <c r="M18" s="2"/>
      <c r="N18" s="2"/>
      <c r="O18" s="2"/>
      <c r="P18" s="2"/>
      <c r="Q18" s="2"/>
      <c r="R18" s="2"/>
      <c r="S18" s="2"/>
      <c r="T18" s="2"/>
      <c r="U18" s="2"/>
      <c r="V18" s="2"/>
      <c r="W18" s="2"/>
      <c r="X18" s="2"/>
      <c r="Y18" s="2"/>
      <c r="Z18" s="2"/>
    </row>
    <row r="19">
      <c r="A19" s="1" t="s">
        <v>36</v>
      </c>
      <c r="B19" s="1">
        <v>0.0</v>
      </c>
      <c r="C19" s="1">
        <v>8.0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37</v>
      </c>
      <c r="B20" s="1">
        <v>0.0</v>
      </c>
      <c r="C20" s="1">
        <v>0.0</v>
      </c>
      <c r="D20" s="1">
        <v>0.0</v>
      </c>
      <c r="E20" s="1">
        <v>0.0</v>
      </c>
      <c r="F20" s="1">
        <v>0.0</v>
      </c>
      <c r="G20" s="1">
        <v>0.0</v>
      </c>
      <c r="H20" s="1">
        <v>0.0</v>
      </c>
      <c r="I20" s="1">
        <v>0.0</v>
      </c>
      <c r="J20" s="1">
        <v>822.0</v>
      </c>
      <c r="K20" s="1">
        <v>-131.0</v>
      </c>
      <c r="L20" s="2"/>
      <c r="M20" s="2"/>
      <c r="N20" s="2"/>
      <c r="O20" s="2"/>
      <c r="P20" s="2"/>
      <c r="Q20" s="2"/>
      <c r="R20" s="2"/>
      <c r="S20" s="2"/>
      <c r="T20" s="2"/>
      <c r="U20" s="2"/>
      <c r="V20" s="2"/>
      <c r="W20" s="2"/>
      <c r="X20" s="2"/>
      <c r="Y20" s="2"/>
      <c r="Z20" s="2"/>
    </row>
    <row r="21" ht="15.75" customHeight="1">
      <c r="A21" s="1" t="s">
        <v>38</v>
      </c>
      <c r="B21" s="1">
        <v>83.0</v>
      </c>
      <c r="C21" s="1">
        <v>235.0</v>
      </c>
      <c r="D21" s="1">
        <v>342.0</v>
      </c>
      <c r="E21" s="1">
        <v>1.0</v>
      </c>
      <c r="F21" s="1">
        <v>-78.0</v>
      </c>
      <c r="G21" s="1">
        <v>41.0</v>
      </c>
      <c r="H21" s="1">
        <v>-658.0</v>
      </c>
      <c r="I21" s="1">
        <v>-378.0</v>
      </c>
      <c r="J21" s="1">
        <v>1640.0</v>
      </c>
      <c r="K21" s="1">
        <v>-735.0</v>
      </c>
      <c r="L21" s="2"/>
      <c r="M21" s="2"/>
      <c r="N21" s="2"/>
      <c r="O21" s="2"/>
      <c r="P21" s="2"/>
      <c r="Q21" s="2"/>
      <c r="R21" s="2"/>
      <c r="S21" s="2"/>
      <c r="T21" s="2"/>
      <c r="U21" s="2"/>
      <c r="V21" s="2"/>
      <c r="W21" s="2"/>
      <c r="X21" s="2"/>
      <c r="Y21" s="2"/>
      <c r="Z21" s="2"/>
    </row>
    <row r="22" ht="15.75" customHeight="1">
      <c r="A22" s="1" t="s">
        <v>39</v>
      </c>
      <c r="B22" s="1">
        <v>0.0</v>
      </c>
      <c r="C22" s="1">
        <v>0.0</v>
      </c>
      <c r="D22" s="1">
        <v>2.0</v>
      </c>
      <c r="E22" s="1">
        <v>-2.0</v>
      </c>
      <c r="F22" s="1">
        <v>71.0</v>
      </c>
      <c r="G22" s="1">
        <v>27.0</v>
      </c>
      <c r="H22" s="1">
        <v>0.0</v>
      </c>
      <c r="I22" s="1">
        <v>-7.0</v>
      </c>
      <c r="J22" s="1">
        <v>-16.0</v>
      </c>
      <c r="K22" s="1">
        <v>-11.0</v>
      </c>
      <c r="L22" s="2"/>
      <c r="M22" s="2"/>
      <c r="N22" s="2"/>
      <c r="O22" s="2"/>
      <c r="P22" s="2"/>
      <c r="Q22" s="2"/>
      <c r="R22" s="2"/>
      <c r="S22" s="2"/>
      <c r="T22" s="2"/>
      <c r="U22" s="2"/>
      <c r="V22" s="2"/>
      <c r="W22" s="2"/>
      <c r="X22" s="2"/>
      <c r="Y22" s="2"/>
      <c r="Z22" s="2"/>
    </row>
    <row r="23" ht="15.75" customHeight="1">
      <c r="A23" s="1" t="s">
        <v>40</v>
      </c>
      <c r="B23" s="1">
        <v>-12.0</v>
      </c>
      <c r="C23" s="1">
        <v>147.0</v>
      </c>
      <c r="D23" s="1">
        <v>267.0</v>
      </c>
      <c r="E23" s="1">
        <v>-114.0</v>
      </c>
      <c r="F23" s="1">
        <v>-170.0</v>
      </c>
      <c r="G23" s="1">
        <v>-149.0</v>
      </c>
      <c r="H23" s="1">
        <v>-952.0</v>
      </c>
      <c r="I23" s="1">
        <v>-686.0</v>
      </c>
      <c r="J23" s="1">
        <v>2000.0</v>
      </c>
      <c r="K23" s="1">
        <v>-1420.0</v>
      </c>
      <c r="L23" s="2"/>
      <c r="M23" s="2"/>
      <c r="N23" s="2"/>
      <c r="O23" s="2"/>
      <c r="P23" s="2"/>
      <c r="Q23" s="2"/>
      <c r="R23" s="2"/>
      <c r="S23" s="2"/>
      <c r="T23" s="2"/>
      <c r="U23" s="2"/>
      <c r="V23" s="2"/>
      <c r="W23" s="2"/>
      <c r="X23" s="2"/>
      <c r="Y23" s="2"/>
      <c r="Z23" s="2"/>
    </row>
    <row r="24" ht="15.75" customHeight="1">
      <c r="A24" s="1" t="s">
        <v>41</v>
      </c>
      <c r="B24" s="1">
        <v>0.0</v>
      </c>
      <c r="C24" s="1">
        <v>0.0</v>
      </c>
      <c r="D24" s="1">
        <v>0.0</v>
      </c>
      <c r="E24" s="1">
        <v>70.0</v>
      </c>
      <c r="F24" s="1">
        <v>0.0</v>
      </c>
      <c r="G24" s="1">
        <v>0.0</v>
      </c>
      <c r="H24" s="1">
        <v>200.0</v>
      </c>
      <c r="I24" s="1">
        <v>0.0</v>
      </c>
      <c r="J24" s="1">
        <v>0.0</v>
      </c>
      <c r="K24" s="1">
        <v>0.0</v>
      </c>
      <c r="L24" s="2"/>
      <c r="M24" s="2"/>
      <c r="N24" s="2"/>
      <c r="O24" s="2"/>
      <c r="P24" s="2"/>
      <c r="Q24" s="2"/>
      <c r="R24" s="2"/>
      <c r="S24" s="2"/>
      <c r="T24" s="2"/>
      <c r="U24" s="2"/>
      <c r="V24" s="2"/>
      <c r="W24" s="2"/>
      <c r="X24" s="2"/>
      <c r="Y24" s="2"/>
      <c r="Z24" s="2"/>
    </row>
    <row r="25" ht="15.75" customHeight="1">
      <c r="A25" s="1" t="s">
        <v>42</v>
      </c>
      <c r="B25" s="1">
        <v>1160.0</v>
      </c>
      <c r="C25" s="1">
        <v>100.0</v>
      </c>
      <c r="D25" s="1">
        <v>782.0</v>
      </c>
      <c r="E25" s="1">
        <v>0.0</v>
      </c>
      <c r="F25" s="1">
        <v>0.0</v>
      </c>
      <c r="G25" s="1">
        <v>0.0</v>
      </c>
      <c r="H25" s="1">
        <v>0.0</v>
      </c>
      <c r="I25" s="1">
        <v>0.0</v>
      </c>
      <c r="J25" s="1">
        <v>991.0</v>
      </c>
      <c r="K25" s="1">
        <v>0.0</v>
      </c>
      <c r="L25" s="2"/>
      <c r="M25" s="2"/>
      <c r="N25" s="2"/>
      <c r="O25" s="2"/>
      <c r="P25" s="2"/>
      <c r="Q25" s="2"/>
      <c r="R25" s="2"/>
      <c r="S25" s="2"/>
      <c r="T25" s="2"/>
      <c r="U25" s="2"/>
      <c r="V25" s="2"/>
      <c r="W25" s="2"/>
      <c r="X25" s="2"/>
      <c r="Y25" s="2"/>
      <c r="Z25" s="2"/>
    </row>
    <row r="26" ht="15.75" customHeight="1">
      <c r="A26" s="1" t="s">
        <v>43</v>
      </c>
      <c r="B26" s="1">
        <v>1160.0</v>
      </c>
      <c r="C26" s="1">
        <v>100.0</v>
      </c>
      <c r="D26" s="1">
        <v>782.0</v>
      </c>
      <c r="E26" s="1">
        <v>70.0</v>
      </c>
      <c r="F26" s="1">
        <v>0.0</v>
      </c>
      <c r="G26" s="1">
        <v>0.0</v>
      </c>
      <c r="H26" s="1">
        <v>200.0</v>
      </c>
      <c r="I26" s="1">
        <v>0.0</v>
      </c>
      <c r="J26" s="1">
        <v>991.0</v>
      </c>
      <c r="K26" s="1">
        <v>0.0</v>
      </c>
      <c r="L26" s="2"/>
      <c r="M26" s="2"/>
      <c r="N26" s="2"/>
      <c r="O26" s="2"/>
      <c r="P26" s="2"/>
      <c r="Q26" s="2"/>
      <c r="R26" s="2"/>
      <c r="S26" s="2"/>
      <c r="T26" s="2"/>
      <c r="U26" s="2"/>
      <c r="V26" s="2"/>
      <c r="W26" s="2"/>
      <c r="X26" s="2"/>
      <c r="Y26" s="2"/>
      <c r="Z26" s="2"/>
    </row>
    <row r="27" ht="15.75" customHeight="1">
      <c r="A27" s="1" t="s">
        <v>44</v>
      </c>
      <c r="B27" s="1">
        <v>0.0</v>
      </c>
      <c r="C27" s="1">
        <v>0.0</v>
      </c>
      <c r="D27" s="1">
        <v>-230.0</v>
      </c>
      <c r="E27" s="1">
        <v>0.0</v>
      </c>
      <c r="F27" s="1">
        <v>0.0</v>
      </c>
      <c r="G27" s="1">
        <v>-70.0</v>
      </c>
      <c r="H27" s="1">
        <v>0.0</v>
      </c>
      <c r="I27" s="1">
        <v>0.0</v>
      </c>
      <c r="J27" s="1">
        <v>0.0</v>
      </c>
      <c r="K27" s="1">
        <v>0.0</v>
      </c>
      <c r="L27" s="2"/>
      <c r="M27" s="2"/>
      <c r="N27" s="2"/>
      <c r="O27" s="2"/>
      <c r="P27" s="2"/>
      <c r="Q27" s="2"/>
      <c r="R27" s="2"/>
      <c r="S27" s="2"/>
      <c r="T27" s="2"/>
      <c r="U27" s="2"/>
      <c r="V27" s="2"/>
      <c r="W27" s="2"/>
      <c r="X27" s="2"/>
      <c r="Y27" s="2"/>
      <c r="Z27" s="2"/>
    </row>
    <row r="28" ht="15.75" customHeight="1">
      <c r="A28" s="1" t="s">
        <v>45</v>
      </c>
      <c r="B28" s="1">
        <v>-1120.0</v>
      </c>
      <c r="C28" s="1">
        <v>-44.0</v>
      </c>
      <c r="D28" s="1">
        <v>-1110.0</v>
      </c>
      <c r="E28" s="1">
        <v>-110.0</v>
      </c>
      <c r="F28" s="1">
        <v>-41.0</v>
      </c>
      <c r="G28" s="1">
        <v>-403.0</v>
      </c>
      <c r="H28" s="1">
        <v>-200.0</v>
      </c>
      <c r="I28" s="1">
        <v>0.0</v>
      </c>
      <c r="J28" s="1">
        <v>-312.0</v>
      </c>
      <c r="K28" s="1">
        <v>0.0</v>
      </c>
      <c r="L28" s="2"/>
      <c r="M28" s="2"/>
      <c r="N28" s="2"/>
      <c r="O28" s="2"/>
      <c r="P28" s="2"/>
      <c r="Q28" s="2"/>
      <c r="R28" s="2"/>
      <c r="S28" s="2"/>
      <c r="T28" s="2"/>
      <c r="U28" s="2"/>
      <c r="V28" s="2"/>
      <c r="W28" s="2"/>
      <c r="X28" s="2"/>
      <c r="Y28" s="2"/>
      <c r="Z28" s="2"/>
    </row>
    <row r="29" ht="15.75" customHeight="1">
      <c r="A29" s="1" t="s">
        <v>46</v>
      </c>
      <c r="B29" s="1">
        <v>-1120.0</v>
      </c>
      <c r="C29" s="1">
        <v>-44.0</v>
      </c>
      <c r="D29" s="1">
        <v>-1340.0</v>
      </c>
      <c r="E29" s="1">
        <v>-110.0</v>
      </c>
      <c r="F29" s="1">
        <v>-41.0</v>
      </c>
      <c r="G29" s="1">
        <v>-473.0</v>
      </c>
      <c r="H29" s="1">
        <v>-200.0</v>
      </c>
      <c r="I29" s="1">
        <v>0.0</v>
      </c>
      <c r="J29" s="1">
        <v>-312.0</v>
      </c>
      <c r="K29" s="1">
        <v>0.0</v>
      </c>
      <c r="L29" s="2"/>
      <c r="M29" s="2"/>
      <c r="N29" s="2"/>
      <c r="O29" s="2"/>
      <c r="P29" s="2"/>
      <c r="Q29" s="2"/>
      <c r="R29" s="2"/>
      <c r="S29" s="2"/>
      <c r="T29" s="2"/>
      <c r="U29" s="2"/>
      <c r="V29" s="2"/>
      <c r="W29" s="2"/>
      <c r="X29" s="2"/>
      <c r="Y29" s="2"/>
      <c r="Z29" s="2"/>
    </row>
    <row r="30" ht="15.75" customHeight="1">
      <c r="A30" s="1" t="s">
        <v>47</v>
      </c>
      <c r="B30" s="1">
        <v>4.0</v>
      </c>
      <c r="C30" s="1">
        <v>5.0</v>
      </c>
      <c r="D30" s="1">
        <v>710.0</v>
      </c>
      <c r="E30" s="1">
        <v>20.0</v>
      </c>
      <c r="F30" s="1">
        <v>70.0</v>
      </c>
      <c r="G30" s="1">
        <v>523.0</v>
      </c>
      <c r="H30" s="1">
        <v>85.0</v>
      </c>
      <c r="I30" s="1">
        <v>104.0</v>
      </c>
      <c r="J30" s="1">
        <v>167.0</v>
      </c>
      <c r="K30" s="1">
        <v>268.0</v>
      </c>
      <c r="L30" s="2"/>
      <c r="M30" s="2"/>
      <c r="N30" s="2"/>
      <c r="O30" s="2"/>
      <c r="P30" s="2"/>
      <c r="Q30" s="2"/>
      <c r="R30" s="2"/>
      <c r="S30" s="2"/>
      <c r="T30" s="2"/>
      <c r="U30" s="2"/>
      <c r="V30" s="2"/>
      <c r="W30" s="2"/>
      <c r="X30" s="2"/>
      <c r="Y30" s="2"/>
      <c r="Z30" s="2"/>
    </row>
    <row r="31" ht="15.75" customHeight="1">
      <c r="A31" s="1" t="s">
        <v>48</v>
      </c>
      <c r="B31" s="1">
        <v>0.0</v>
      </c>
      <c r="C31" s="1">
        <v>0.0</v>
      </c>
      <c r="D31" s="1">
        <v>0.0</v>
      </c>
      <c r="E31" s="1">
        <v>0.0</v>
      </c>
      <c r="F31" s="1">
        <v>0.0</v>
      </c>
      <c r="G31" s="1">
        <v>0.0</v>
      </c>
      <c r="H31" s="1">
        <v>-78.0</v>
      </c>
      <c r="I31" s="1">
        <v>-2000.0</v>
      </c>
      <c r="J31" s="1">
        <v>-4110.0</v>
      </c>
      <c r="K31" s="1">
        <v>-1410.0</v>
      </c>
      <c r="L31" s="2"/>
      <c r="M31" s="2"/>
      <c r="N31" s="2"/>
      <c r="O31" s="2"/>
      <c r="P31" s="2"/>
      <c r="Q31" s="2"/>
      <c r="R31" s="2"/>
      <c r="S31" s="2"/>
      <c r="T31" s="2"/>
      <c r="U31" s="2"/>
      <c r="V31" s="2"/>
      <c r="W31" s="2"/>
      <c r="X31" s="2"/>
      <c r="Y31" s="2"/>
      <c r="Z31" s="2"/>
    </row>
    <row r="32" ht="15.75" customHeight="1">
      <c r="A32" s="1" t="s">
        <v>49</v>
      </c>
      <c r="B32" s="1">
        <v>2.0</v>
      </c>
      <c r="C32" s="1">
        <v>-2.0</v>
      </c>
      <c r="D32" s="1">
        <v>-27.0</v>
      </c>
      <c r="E32" s="1">
        <v>-13.0</v>
      </c>
      <c r="F32" s="1">
        <v>-1.0</v>
      </c>
      <c r="G32" s="1">
        <v>-7.0</v>
      </c>
      <c r="H32" s="1">
        <v>-1.0</v>
      </c>
      <c r="I32" s="1">
        <v>0.0</v>
      </c>
      <c r="J32" s="1">
        <v>-2.0</v>
      </c>
      <c r="K32" s="1">
        <v>-2.0</v>
      </c>
      <c r="L32" s="2"/>
      <c r="M32" s="2"/>
      <c r="N32" s="2"/>
      <c r="O32" s="2"/>
      <c r="P32" s="2"/>
      <c r="Q32" s="2"/>
      <c r="R32" s="2"/>
      <c r="S32" s="2"/>
      <c r="T32" s="2"/>
      <c r="U32" s="2"/>
      <c r="V32" s="2"/>
      <c r="W32" s="2"/>
      <c r="X32" s="2"/>
      <c r="Y32" s="2"/>
      <c r="Z32" s="2"/>
    </row>
    <row r="33" ht="15.75" customHeight="1">
      <c r="A33" s="1" t="s">
        <v>50</v>
      </c>
      <c r="B33" s="1">
        <v>46.0</v>
      </c>
      <c r="C33" s="1">
        <v>59.0</v>
      </c>
      <c r="D33" s="1">
        <v>122.0</v>
      </c>
      <c r="E33" s="1">
        <v>-33.0</v>
      </c>
      <c r="F33" s="1">
        <v>28.0</v>
      </c>
      <c r="G33" s="1">
        <v>43.0</v>
      </c>
      <c r="H33" s="1">
        <v>6.0</v>
      </c>
      <c r="I33" s="1">
        <v>-1900.0</v>
      </c>
      <c r="J33" s="1">
        <v>-3260.0</v>
      </c>
      <c r="K33" s="1">
        <v>-1150.0</v>
      </c>
      <c r="L33" s="2"/>
      <c r="M33" s="2"/>
      <c r="N33" s="2"/>
      <c r="O33" s="2"/>
      <c r="P33" s="2"/>
      <c r="Q33" s="2"/>
      <c r="R33" s="2"/>
      <c r="S33" s="2"/>
      <c r="T33" s="2"/>
      <c r="U33" s="2"/>
      <c r="V33" s="2"/>
      <c r="W33" s="2"/>
      <c r="X33" s="2"/>
      <c r="Y33" s="2"/>
      <c r="Z33" s="2"/>
    </row>
    <row r="34" ht="15.75" customHeight="1">
      <c r="A34" s="1" t="s">
        <v>51</v>
      </c>
      <c r="B34" s="1">
        <v>-64.0</v>
      </c>
      <c r="C34" s="1">
        <v>-20.0</v>
      </c>
      <c r="D34" s="1">
        <v>479.0</v>
      </c>
      <c r="E34" s="1">
        <v>-79.0</v>
      </c>
      <c r="F34" s="1">
        <v>-108.0</v>
      </c>
      <c r="G34" s="1">
        <v>387.0</v>
      </c>
      <c r="H34" s="1">
        <v>125.0</v>
      </c>
      <c r="I34" s="1">
        <v>940.0</v>
      </c>
      <c r="J34" s="1">
        <v>2300.0</v>
      </c>
      <c r="K34" s="1">
        <v>-902.0</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138.0</v>
      </c>
      <c r="C36" s="1">
        <v>149.0</v>
      </c>
      <c r="D36" s="1">
        <v>149.0</v>
      </c>
      <c r="E36" s="1">
        <v>88.0</v>
      </c>
      <c r="F36" s="1">
        <v>79.0</v>
      </c>
      <c r="G36" s="1">
        <v>67.0</v>
      </c>
      <c r="H36" s="1">
        <v>31.0</v>
      </c>
      <c r="I36" s="1">
        <v>25.0</v>
      </c>
      <c r="J36" s="1">
        <v>85.0</v>
      </c>
      <c r="K36" s="1">
        <v>84.0</v>
      </c>
      <c r="L36" s="2"/>
      <c r="M36" s="2"/>
      <c r="N36" s="2"/>
      <c r="O36" s="2"/>
      <c r="P36" s="2"/>
      <c r="Q36" s="2"/>
      <c r="R36" s="2"/>
      <c r="S36" s="2"/>
      <c r="T36" s="2"/>
      <c r="U36" s="2"/>
      <c r="V36" s="2"/>
      <c r="W36" s="2"/>
      <c r="X36" s="2"/>
      <c r="Y36" s="2"/>
      <c r="Z36" s="2"/>
    </row>
    <row r="37" ht="15.75" customHeight="1">
      <c r="A37" s="1" t="s">
        <v>54</v>
      </c>
      <c r="B37" s="1">
        <v>7.0</v>
      </c>
      <c r="C37" s="1">
        <v>3.0</v>
      </c>
      <c r="D37" s="1">
        <v>20.0</v>
      </c>
      <c r="E37" s="1">
        <v>20.0</v>
      </c>
      <c r="F37" s="1">
        <v>-8.0</v>
      </c>
      <c r="G37" s="1">
        <v>-4.0</v>
      </c>
      <c r="H37" s="1">
        <v>8.0</v>
      </c>
      <c r="I37" s="1">
        <v>35.0</v>
      </c>
      <c r="J37" s="1">
        <v>685.0</v>
      </c>
      <c r="K37" s="1">
        <v>523.0</v>
      </c>
      <c r="L37" s="2"/>
      <c r="M37" s="2"/>
      <c r="N37" s="2"/>
      <c r="O37" s="2"/>
      <c r="P37" s="2"/>
      <c r="Q37" s="2"/>
      <c r="R37" s="2"/>
      <c r="S37" s="2"/>
      <c r="T37" s="2"/>
      <c r="U37" s="2"/>
      <c r="V37" s="2"/>
      <c r="W37" s="2"/>
      <c r="X37" s="2"/>
      <c r="Y37" s="2"/>
      <c r="Z37" s="2"/>
    </row>
    <row r="38" ht="15.75" customHeight="1">
      <c r="A38" s="1" t="s">
        <v>55</v>
      </c>
      <c r="B38" s="1">
        <v>-23.0</v>
      </c>
      <c r="C38" s="1">
        <v>-115.0</v>
      </c>
      <c r="D38" s="1">
        <v>248.0</v>
      </c>
      <c r="E38" s="1">
        <v>112.0</v>
      </c>
      <c r="F38" s="1">
        <v>-114.0</v>
      </c>
      <c r="G38" s="1">
        <v>362.0</v>
      </c>
      <c r="H38" s="1">
        <v>432.0</v>
      </c>
      <c r="I38" s="1">
        <v>3120.0</v>
      </c>
      <c r="J38" s="1">
        <v>3790.0</v>
      </c>
      <c r="K38" s="1">
        <v>2210.0</v>
      </c>
      <c r="L38" s="2"/>
      <c r="M38" s="2"/>
      <c r="N38" s="2"/>
      <c r="O38" s="2"/>
      <c r="P38" s="2"/>
      <c r="Q38" s="2"/>
      <c r="R38" s="2"/>
      <c r="S38" s="2"/>
      <c r="T38" s="2"/>
      <c r="U38" s="2"/>
      <c r="V38" s="2"/>
      <c r="W38" s="2"/>
      <c r="X38" s="2"/>
      <c r="Y38" s="2"/>
      <c r="Z38" s="2"/>
    </row>
    <row r="39" ht="15.75" customHeight="1">
      <c r="A39" s="1" t="s">
        <v>56</v>
      </c>
      <c r="B39" s="1">
        <v>86.0</v>
      </c>
      <c r="C39" s="1">
        <v>-15.0</v>
      </c>
      <c r="D39" s="1">
        <v>345.0</v>
      </c>
      <c r="E39" s="1">
        <v>154.0</v>
      </c>
      <c r="F39" s="1">
        <v>-76.0</v>
      </c>
      <c r="G39" s="1">
        <v>390.0</v>
      </c>
      <c r="H39" s="1">
        <v>448.0</v>
      </c>
      <c r="I39" s="1">
        <v>3140.0</v>
      </c>
      <c r="J39" s="1">
        <v>3840.0</v>
      </c>
      <c r="K39" s="1">
        <v>2270.0</v>
      </c>
      <c r="L39" s="2"/>
      <c r="M39" s="2"/>
      <c r="N39" s="2"/>
      <c r="O39" s="2"/>
      <c r="P39" s="2"/>
      <c r="Q39" s="2"/>
      <c r="R39" s="2"/>
      <c r="S39" s="2"/>
      <c r="T39" s="2"/>
      <c r="U39" s="2"/>
      <c r="V39" s="2"/>
      <c r="W39" s="2"/>
      <c r="X39" s="2"/>
      <c r="Y39" s="2"/>
      <c r="Z39" s="2"/>
    </row>
    <row r="40" ht="15.75" customHeight="1">
      <c r="A40" s="1" t="s">
        <v>57</v>
      </c>
      <c r="B40" s="1">
        <v>204.0</v>
      </c>
      <c r="C40" s="1">
        <v>-71.0</v>
      </c>
      <c r="D40" s="1">
        <v>-442.0</v>
      </c>
      <c r="E40" s="1">
        <v>101.0</v>
      </c>
      <c r="F40" s="1">
        <v>530.0</v>
      </c>
      <c r="G40" s="1">
        <v>242.0</v>
      </c>
      <c r="H40" s="1">
        <v>742.0</v>
      </c>
      <c r="I40" s="1">
        <v>-318.0</v>
      </c>
      <c r="J40" s="1">
        <v>1840.0</v>
      </c>
      <c r="K40" s="1">
        <v>2370.0</v>
      </c>
      <c r="L40" s="2"/>
      <c r="M40" s="2"/>
      <c r="N40" s="2"/>
      <c r="O40" s="2"/>
      <c r="P40" s="2"/>
      <c r="Q40" s="2"/>
      <c r="R40" s="2"/>
      <c r="S40" s="2"/>
      <c r="T40" s="2"/>
      <c r="U40" s="2"/>
      <c r="V40" s="2"/>
      <c r="W40" s="2"/>
      <c r="X40" s="2"/>
      <c r="Y40" s="2"/>
      <c r="Z40" s="2"/>
    </row>
    <row r="41" ht="15.75" customHeight="1">
      <c r="A41" s="1" t="s">
        <v>58</v>
      </c>
      <c r="B41" s="1">
        <v>40.0</v>
      </c>
      <c r="C41" s="1">
        <v>56.0</v>
      </c>
      <c r="D41" s="1">
        <v>-561.0</v>
      </c>
      <c r="E41" s="1">
        <v>-40.0</v>
      </c>
      <c r="F41" s="1">
        <v>-41.0</v>
      </c>
      <c r="G41" s="1">
        <v>-473.0</v>
      </c>
      <c r="H41" s="1" t="s">
        <v>33</v>
      </c>
      <c r="I41" s="1">
        <v>0.0</v>
      </c>
      <c r="J41" s="1">
        <v>679.0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805.0</v>
      </c>
      <c r="C3" s="1">
        <v>785.0</v>
      </c>
      <c r="D3" s="1">
        <v>1260.0</v>
      </c>
      <c r="E3" s="1">
        <v>1180.0</v>
      </c>
      <c r="F3" s="1">
        <v>1080.0</v>
      </c>
      <c r="G3" s="1">
        <v>1470.0</v>
      </c>
      <c r="H3" s="1">
        <v>1600.0</v>
      </c>
      <c r="I3" s="1">
        <v>2540.0</v>
      </c>
      <c r="J3" s="1">
        <v>4840.0</v>
      </c>
      <c r="K3" s="1">
        <v>3930.0</v>
      </c>
      <c r="L3" s="2"/>
      <c r="M3" s="2"/>
      <c r="N3" s="2"/>
      <c r="O3" s="2"/>
      <c r="P3" s="2"/>
      <c r="Q3" s="2"/>
      <c r="R3" s="2"/>
      <c r="S3" s="2"/>
      <c r="T3" s="2"/>
      <c r="U3" s="2"/>
      <c r="V3" s="2"/>
      <c r="W3" s="2"/>
      <c r="X3" s="2"/>
      <c r="Y3" s="2"/>
      <c r="Z3" s="2"/>
    </row>
    <row r="4">
      <c r="A4" s="1" t="s">
        <v>61</v>
      </c>
      <c r="B4" s="1">
        <v>235.0</v>
      </c>
      <c r="C4" s="1">
        <v>0.0</v>
      </c>
      <c r="D4" s="1">
        <v>0.0</v>
      </c>
      <c r="E4" s="1">
        <v>0.0</v>
      </c>
      <c r="F4" s="1">
        <v>78.0</v>
      </c>
      <c r="G4" s="1">
        <v>37.0</v>
      </c>
      <c r="H4" s="1">
        <v>695.0</v>
      </c>
      <c r="I4" s="1">
        <v>1070.0</v>
      </c>
      <c r="J4" s="1">
        <v>1020.0</v>
      </c>
      <c r="K4" s="1">
        <v>1840.0</v>
      </c>
      <c r="L4" s="2"/>
      <c r="M4" s="2"/>
      <c r="N4" s="2"/>
      <c r="O4" s="2"/>
      <c r="P4" s="2"/>
      <c r="Q4" s="2"/>
      <c r="R4" s="2"/>
      <c r="S4" s="2"/>
      <c r="T4" s="2"/>
      <c r="U4" s="2"/>
      <c r="V4" s="2"/>
      <c r="W4" s="2"/>
      <c r="X4" s="2"/>
      <c r="Y4" s="2"/>
      <c r="Z4" s="2"/>
    </row>
    <row r="5">
      <c r="A5" s="1" t="s">
        <v>62</v>
      </c>
      <c r="B5" s="1">
        <v>1040.0</v>
      </c>
      <c r="C5" s="1">
        <v>785.0</v>
      </c>
      <c r="D5" s="1">
        <v>1260.0</v>
      </c>
      <c r="E5" s="1">
        <v>1180.0</v>
      </c>
      <c r="F5" s="1">
        <v>1160.0</v>
      </c>
      <c r="G5" s="1">
        <v>1500.0</v>
      </c>
      <c r="H5" s="1">
        <v>2290.0</v>
      </c>
      <c r="I5" s="1">
        <v>3610.0</v>
      </c>
      <c r="J5" s="1">
        <v>5860.0</v>
      </c>
      <c r="K5" s="1">
        <v>5770.0</v>
      </c>
      <c r="L5" s="2"/>
      <c r="M5" s="2"/>
      <c r="N5" s="2"/>
      <c r="O5" s="2"/>
      <c r="P5" s="2"/>
      <c r="Q5" s="2"/>
      <c r="R5" s="2"/>
      <c r="S5" s="2"/>
      <c r="T5" s="2"/>
      <c r="U5" s="2"/>
      <c r="V5" s="2"/>
      <c r="W5" s="2"/>
      <c r="X5" s="2"/>
      <c r="Y5" s="2"/>
      <c r="Z5" s="2"/>
    </row>
    <row r="6">
      <c r="A6" s="1" t="s">
        <v>63</v>
      </c>
      <c r="B6" s="1">
        <v>818.0</v>
      </c>
      <c r="C6" s="1">
        <v>533.0</v>
      </c>
      <c r="D6" s="1">
        <v>311.0</v>
      </c>
      <c r="E6" s="1">
        <v>400.0</v>
      </c>
      <c r="F6" s="1">
        <v>1240.0</v>
      </c>
      <c r="G6" s="1">
        <v>1860.0</v>
      </c>
      <c r="H6" s="1">
        <v>2070.0</v>
      </c>
      <c r="I6" s="1">
        <v>2710.0</v>
      </c>
      <c r="J6" s="1">
        <v>4130.0</v>
      </c>
      <c r="K6" s="1">
        <v>5380.0</v>
      </c>
      <c r="L6" s="2"/>
      <c r="M6" s="2"/>
      <c r="N6" s="2"/>
      <c r="O6" s="2"/>
      <c r="P6" s="2"/>
      <c r="Q6" s="2"/>
      <c r="R6" s="2"/>
      <c r="S6" s="2"/>
      <c r="T6" s="2"/>
      <c r="U6" s="2"/>
      <c r="V6" s="2"/>
      <c r="W6" s="2"/>
      <c r="X6" s="2"/>
      <c r="Y6" s="2"/>
      <c r="Z6" s="2"/>
    </row>
    <row r="7">
      <c r="A7" s="1" t="s">
        <v>64</v>
      </c>
      <c r="B7" s="1">
        <v>0.0</v>
      </c>
      <c r="C7" s="1">
        <v>0.0</v>
      </c>
      <c r="D7" s="1">
        <v>0.0</v>
      </c>
      <c r="E7" s="1">
        <v>3.0</v>
      </c>
      <c r="F7" s="1">
        <v>16.0</v>
      </c>
      <c r="G7" s="1">
        <v>7.0</v>
      </c>
      <c r="H7" s="1">
        <v>10.0</v>
      </c>
      <c r="I7" s="1">
        <v>2.0</v>
      </c>
      <c r="J7" s="1">
        <v>2.0</v>
      </c>
      <c r="K7" s="1">
        <v>9.0</v>
      </c>
      <c r="L7" s="2"/>
      <c r="M7" s="2"/>
      <c r="N7" s="2"/>
      <c r="O7" s="2"/>
      <c r="P7" s="2"/>
      <c r="Q7" s="2"/>
      <c r="R7" s="2"/>
      <c r="S7" s="2"/>
      <c r="T7" s="2"/>
      <c r="U7" s="2"/>
      <c r="V7" s="2"/>
      <c r="W7" s="2"/>
      <c r="X7" s="2"/>
      <c r="Y7" s="2"/>
      <c r="Z7" s="2"/>
    </row>
    <row r="8">
      <c r="A8" s="1" t="s">
        <v>65</v>
      </c>
      <c r="B8" s="1">
        <v>818.0</v>
      </c>
      <c r="C8" s="1">
        <v>533.0</v>
      </c>
      <c r="D8" s="1">
        <v>311.0</v>
      </c>
      <c r="E8" s="1">
        <v>403.0</v>
      </c>
      <c r="F8" s="1">
        <v>1250.0</v>
      </c>
      <c r="G8" s="1">
        <v>1870.0</v>
      </c>
      <c r="H8" s="1">
        <v>2080.0</v>
      </c>
      <c r="I8" s="1">
        <v>2710.0</v>
      </c>
      <c r="J8" s="1">
        <v>4130.0</v>
      </c>
      <c r="K8" s="1">
        <v>5380.0</v>
      </c>
      <c r="L8" s="2"/>
      <c r="M8" s="2"/>
      <c r="N8" s="2"/>
      <c r="O8" s="2"/>
      <c r="P8" s="2"/>
      <c r="Q8" s="2"/>
      <c r="R8" s="2"/>
      <c r="S8" s="2"/>
      <c r="T8" s="2"/>
      <c r="U8" s="2"/>
      <c r="V8" s="2"/>
      <c r="W8" s="2"/>
      <c r="X8" s="2"/>
      <c r="Y8" s="2"/>
      <c r="Z8" s="2"/>
    </row>
    <row r="9">
      <c r="A9" s="1" t="s">
        <v>66</v>
      </c>
      <c r="B9" s="1">
        <v>685.0</v>
      </c>
      <c r="C9" s="1">
        <v>678.0</v>
      </c>
      <c r="D9" s="1">
        <v>751.0</v>
      </c>
      <c r="E9" s="1">
        <v>739.0</v>
      </c>
      <c r="F9" s="1">
        <v>845.0</v>
      </c>
      <c r="G9" s="1">
        <v>982.0</v>
      </c>
      <c r="H9" s="1">
        <v>1400.0</v>
      </c>
      <c r="I9" s="1">
        <v>1960.0</v>
      </c>
      <c r="J9" s="1">
        <v>3770.0</v>
      </c>
      <c r="K9" s="1">
        <v>4350.0</v>
      </c>
      <c r="L9" s="2"/>
      <c r="M9" s="2"/>
      <c r="N9" s="2"/>
      <c r="O9" s="2"/>
      <c r="P9" s="2"/>
      <c r="Q9" s="2"/>
      <c r="R9" s="2"/>
      <c r="S9" s="2"/>
      <c r="T9" s="2"/>
      <c r="U9" s="2"/>
      <c r="V9" s="2"/>
      <c r="W9" s="2"/>
      <c r="X9" s="2"/>
      <c r="Y9" s="2"/>
      <c r="Z9" s="2"/>
    </row>
    <row r="10">
      <c r="A10" s="1" t="s">
        <v>67</v>
      </c>
      <c r="B10" s="1">
        <v>191.0</v>
      </c>
      <c r="C10" s="1">
        <v>76.0</v>
      </c>
      <c r="D10" s="1">
        <v>95.0</v>
      </c>
      <c r="E10" s="1">
        <v>107.0</v>
      </c>
      <c r="F10" s="1">
        <v>93.0</v>
      </c>
      <c r="G10" s="1">
        <v>236.0</v>
      </c>
      <c r="H10" s="1">
        <v>378.0</v>
      </c>
      <c r="I10" s="1">
        <v>312.0</v>
      </c>
      <c r="J10" s="1">
        <v>1260.0</v>
      </c>
      <c r="K10" s="1">
        <v>1260.0</v>
      </c>
      <c r="L10" s="2"/>
      <c r="M10" s="2"/>
      <c r="N10" s="2"/>
      <c r="O10" s="2"/>
      <c r="P10" s="2"/>
      <c r="Q10" s="2"/>
      <c r="R10" s="2"/>
      <c r="S10" s="2"/>
      <c r="T10" s="2"/>
      <c r="U10" s="2"/>
      <c r="V10" s="2"/>
      <c r="W10" s="2"/>
      <c r="X10" s="2"/>
      <c r="Y10" s="2"/>
      <c r="Z10" s="2"/>
    </row>
    <row r="11">
      <c r="A11" s="1" t="s">
        <v>68</v>
      </c>
      <c r="B11" s="1">
        <v>2.0</v>
      </c>
      <c r="C11" s="1">
        <v>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5.0</v>
      </c>
      <c r="G12" s="1">
        <v>4.0</v>
      </c>
      <c r="H12" s="1">
        <v>0.0</v>
      </c>
      <c r="I12" s="1">
        <v>0.0</v>
      </c>
      <c r="J12" s="1">
        <v>0.0</v>
      </c>
      <c r="K12" s="1">
        <v>0.0</v>
      </c>
      <c r="L12" s="2"/>
      <c r="M12" s="2"/>
      <c r="N12" s="2"/>
      <c r="O12" s="2"/>
      <c r="P12" s="2"/>
      <c r="Q12" s="2"/>
      <c r="R12" s="2"/>
      <c r="S12" s="2"/>
      <c r="T12" s="2"/>
      <c r="U12" s="2"/>
      <c r="V12" s="2"/>
      <c r="W12" s="2"/>
      <c r="X12" s="2"/>
      <c r="Y12" s="2"/>
      <c r="Z12" s="2"/>
    </row>
    <row r="13">
      <c r="A13" s="1" t="s">
        <v>70</v>
      </c>
      <c r="B13" s="1">
        <v>0.0</v>
      </c>
      <c r="C13" s="1">
        <v>240.0</v>
      </c>
      <c r="D13" s="1">
        <v>109.0</v>
      </c>
      <c r="E13" s="1">
        <v>188.0</v>
      </c>
      <c r="F13" s="1">
        <v>190.0</v>
      </c>
      <c r="G13" s="1">
        <v>6.0</v>
      </c>
      <c r="H13" s="1">
        <v>0.0</v>
      </c>
      <c r="I13" s="1">
        <v>0.0</v>
      </c>
      <c r="J13" s="1">
        <v>0.0</v>
      </c>
      <c r="K13" s="1">
        <v>0.0</v>
      </c>
      <c r="L13" s="2"/>
      <c r="M13" s="2"/>
      <c r="N13" s="2"/>
      <c r="O13" s="2"/>
      <c r="P13" s="2"/>
      <c r="Q13" s="2"/>
      <c r="R13" s="2"/>
      <c r="S13" s="2"/>
      <c r="T13" s="2"/>
      <c r="U13" s="2"/>
      <c r="V13" s="2"/>
      <c r="W13" s="2"/>
      <c r="X13" s="2"/>
      <c r="Y13" s="2"/>
      <c r="Z13" s="2"/>
    </row>
    <row r="14">
      <c r="A14" s="1" t="s">
        <v>71</v>
      </c>
      <c r="B14" s="1">
        <v>2740.0</v>
      </c>
      <c r="C14" s="1">
        <v>2320.0</v>
      </c>
      <c r="D14" s="1">
        <v>2530.0</v>
      </c>
      <c r="E14" s="1">
        <v>2620.0</v>
      </c>
      <c r="F14" s="1">
        <v>3540.0</v>
      </c>
      <c r="G14" s="1">
        <v>4600.0</v>
      </c>
      <c r="H14" s="1">
        <v>6140.0</v>
      </c>
      <c r="I14" s="1">
        <v>8580.0</v>
      </c>
      <c r="J14" s="1">
        <v>15020.0</v>
      </c>
      <c r="K14" s="1">
        <v>16770.0</v>
      </c>
      <c r="L14" s="2"/>
      <c r="M14" s="2"/>
      <c r="N14" s="2"/>
      <c r="O14" s="2"/>
      <c r="P14" s="2"/>
      <c r="Q14" s="2"/>
      <c r="R14" s="2"/>
      <c r="S14" s="2"/>
      <c r="T14" s="2"/>
      <c r="U14" s="2"/>
      <c r="V14" s="2"/>
      <c r="W14" s="2"/>
      <c r="X14" s="2"/>
      <c r="Y14" s="2"/>
      <c r="Z14" s="2"/>
    </row>
    <row r="15">
      <c r="A15" s="1" t="s">
        <v>72</v>
      </c>
      <c r="B15" s="1">
        <v>1680.0</v>
      </c>
      <c r="C15" s="1">
        <v>984.0</v>
      </c>
      <c r="D15" s="1">
        <v>881.0</v>
      </c>
      <c r="E15" s="1">
        <v>1000.0</v>
      </c>
      <c r="F15" s="1">
        <v>1060.0</v>
      </c>
      <c r="G15" s="1">
        <v>1470.0</v>
      </c>
      <c r="H15" s="1">
        <v>1760.0</v>
      </c>
      <c r="I15" s="1">
        <v>2200.0</v>
      </c>
      <c r="J15" s="1">
        <v>3480.0</v>
      </c>
      <c r="K15" s="1">
        <v>4010.0</v>
      </c>
      <c r="L15" s="2"/>
      <c r="M15" s="2"/>
      <c r="N15" s="2"/>
      <c r="O15" s="2"/>
      <c r="P15" s="2"/>
      <c r="Q15" s="2"/>
      <c r="R15" s="2"/>
      <c r="S15" s="2"/>
      <c r="T15" s="2"/>
      <c r="U15" s="2"/>
      <c r="V15" s="2"/>
      <c r="W15" s="2"/>
      <c r="X15" s="2"/>
      <c r="Y15" s="2"/>
      <c r="Z15" s="2"/>
    </row>
    <row r="16">
      <c r="A16" s="1" t="s">
        <v>73</v>
      </c>
      <c r="B16" s="1">
        <v>-1380.0</v>
      </c>
      <c r="C16" s="1">
        <v>-796.0</v>
      </c>
      <c r="D16" s="1">
        <v>-717.0</v>
      </c>
      <c r="E16" s="1">
        <v>-740.0</v>
      </c>
      <c r="F16" s="1">
        <v>-707.0</v>
      </c>
      <c r="G16" s="1">
        <v>-768.0</v>
      </c>
      <c r="H16" s="1">
        <v>-912.0</v>
      </c>
      <c r="I16" s="1">
        <v>-1130.0</v>
      </c>
      <c r="J16" s="1">
        <v>-1510.0</v>
      </c>
      <c r="K16" s="1">
        <v>-1790.0</v>
      </c>
      <c r="L16" s="2"/>
      <c r="M16" s="2"/>
      <c r="N16" s="2"/>
      <c r="O16" s="2"/>
      <c r="P16" s="2"/>
      <c r="Q16" s="2"/>
      <c r="R16" s="2"/>
      <c r="S16" s="2"/>
      <c r="T16" s="2"/>
      <c r="U16" s="2"/>
      <c r="V16" s="2"/>
      <c r="W16" s="2"/>
      <c r="X16" s="2"/>
      <c r="Y16" s="2"/>
      <c r="Z16" s="2"/>
    </row>
    <row r="17">
      <c r="A17" s="1" t="s">
        <v>74</v>
      </c>
      <c r="B17" s="1">
        <v>302.0</v>
      </c>
      <c r="C17" s="1">
        <v>188.0</v>
      </c>
      <c r="D17" s="1">
        <v>164.0</v>
      </c>
      <c r="E17" s="1">
        <v>261.0</v>
      </c>
      <c r="F17" s="1">
        <v>348.0</v>
      </c>
      <c r="G17" s="1">
        <v>705.0</v>
      </c>
      <c r="H17" s="1">
        <v>849.0</v>
      </c>
      <c r="I17" s="1">
        <v>1070.0</v>
      </c>
      <c r="J17" s="1">
        <v>1970.0</v>
      </c>
      <c r="K17" s="1">
        <v>2220.0</v>
      </c>
      <c r="L17" s="2"/>
      <c r="M17" s="2"/>
      <c r="N17" s="2"/>
      <c r="O17" s="2"/>
      <c r="P17" s="2"/>
      <c r="Q17" s="2"/>
      <c r="R17" s="2"/>
      <c r="S17" s="2"/>
      <c r="T17" s="2"/>
      <c r="U17" s="2"/>
      <c r="V17" s="2"/>
      <c r="W17" s="2"/>
      <c r="X17" s="2"/>
      <c r="Y17" s="2"/>
      <c r="Z17" s="2"/>
    </row>
    <row r="18">
      <c r="A18" s="1" t="s">
        <v>75</v>
      </c>
      <c r="B18" s="1">
        <v>3.0</v>
      </c>
      <c r="C18" s="1">
        <v>7.0</v>
      </c>
      <c r="D18" s="1">
        <v>59.0</v>
      </c>
      <c r="E18" s="1">
        <v>58.0</v>
      </c>
      <c r="F18" s="1">
        <v>58.0</v>
      </c>
      <c r="G18" s="1">
        <v>58.0</v>
      </c>
      <c r="H18" s="1">
        <v>63.0</v>
      </c>
      <c r="I18" s="1">
        <v>69.0</v>
      </c>
      <c r="J18" s="1">
        <v>83.0</v>
      </c>
      <c r="K18" s="1">
        <v>100.0</v>
      </c>
      <c r="L18" s="2"/>
      <c r="M18" s="2"/>
      <c r="N18" s="2"/>
      <c r="O18" s="2"/>
      <c r="P18" s="2"/>
      <c r="Q18" s="2"/>
      <c r="R18" s="2"/>
      <c r="S18" s="2"/>
      <c r="T18" s="2"/>
      <c r="U18" s="2"/>
      <c r="V18" s="2"/>
      <c r="W18" s="2"/>
      <c r="X18" s="2"/>
      <c r="Y18" s="2"/>
      <c r="Z18" s="2"/>
    </row>
    <row r="19">
      <c r="A19" s="1" t="s">
        <v>76</v>
      </c>
      <c r="B19" s="1">
        <v>320.0</v>
      </c>
      <c r="C19" s="1">
        <v>278.0</v>
      </c>
      <c r="D19" s="1">
        <v>289.0</v>
      </c>
      <c r="E19" s="1">
        <v>289.0</v>
      </c>
      <c r="F19" s="1">
        <v>289.0</v>
      </c>
      <c r="G19" s="1">
        <v>289.0</v>
      </c>
      <c r="H19" s="1">
        <v>289.0</v>
      </c>
      <c r="I19" s="1">
        <v>289.0</v>
      </c>
      <c r="J19" s="1">
        <v>24180.0</v>
      </c>
      <c r="K19" s="1">
        <v>24260.0</v>
      </c>
      <c r="L19" s="2"/>
      <c r="M19" s="2"/>
      <c r="N19" s="2"/>
      <c r="O19" s="2"/>
      <c r="P19" s="2"/>
      <c r="Q19" s="2"/>
      <c r="R19" s="2"/>
      <c r="S19" s="2"/>
      <c r="T19" s="2"/>
      <c r="U19" s="2"/>
      <c r="V19" s="2"/>
      <c r="W19" s="2"/>
      <c r="X19" s="2"/>
      <c r="Y19" s="2"/>
      <c r="Z19" s="2"/>
    </row>
    <row r="20">
      <c r="A20" s="1" t="s">
        <v>77</v>
      </c>
      <c r="B20" s="1">
        <v>284.0</v>
      </c>
      <c r="C20" s="1">
        <v>189.0</v>
      </c>
      <c r="D20" s="1">
        <v>232.0</v>
      </c>
      <c r="E20" s="1">
        <v>239.0</v>
      </c>
      <c r="F20" s="1">
        <v>226.0</v>
      </c>
      <c r="G20" s="1">
        <v>210.0</v>
      </c>
      <c r="H20" s="1">
        <v>229.0</v>
      </c>
      <c r="I20" s="1">
        <v>328.0</v>
      </c>
      <c r="J20" s="1">
        <v>24480.0</v>
      </c>
      <c r="K20" s="1">
        <v>21360.0</v>
      </c>
      <c r="L20" s="2"/>
      <c r="M20" s="2"/>
      <c r="N20" s="2"/>
      <c r="O20" s="2"/>
      <c r="P20" s="2"/>
      <c r="Q20" s="2"/>
      <c r="R20" s="2"/>
      <c r="S20" s="2"/>
      <c r="T20" s="2"/>
      <c r="U20" s="2"/>
      <c r="V20" s="2"/>
      <c r="W20" s="2"/>
      <c r="X20" s="2"/>
      <c r="Y20" s="2"/>
      <c r="Z20" s="2"/>
    </row>
    <row r="21" ht="15.75" customHeight="1">
      <c r="A21" s="1" t="s">
        <v>78</v>
      </c>
      <c r="B21" s="1">
        <v>33.0</v>
      </c>
      <c r="C21" s="1">
        <v>48.0</v>
      </c>
      <c r="D21" s="1">
        <v>11.0</v>
      </c>
      <c r="E21" s="1">
        <v>11.0</v>
      </c>
      <c r="F21" s="1">
        <v>15.0</v>
      </c>
      <c r="G21" s="1">
        <v>22.0</v>
      </c>
      <c r="H21" s="1">
        <v>1240.0</v>
      </c>
      <c r="I21" s="1">
        <v>931.0</v>
      </c>
      <c r="J21" s="1">
        <v>58.0</v>
      </c>
      <c r="K21" s="1">
        <v>366.0</v>
      </c>
      <c r="L21" s="2"/>
      <c r="M21" s="2"/>
      <c r="N21" s="2"/>
      <c r="O21" s="2"/>
      <c r="P21" s="2"/>
      <c r="Q21" s="2"/>
      <c r="R21" s="2"/>
      <c r="S21" s="2"/>
      <c r="T21" s="2"/>
      <c r="U21" s="2"/>
      <c r="V21" s="2"/>
      <c r="W21" s="2"/>
      <c r="X21" s="2"/>
      <c r="Y21" s="2"/>
      <c r="Z21" s="2"/>
    </row>
    <row r="22" ht="15.75" customHeight="1">
      <c r="A22" s="1" t="s">
        <v>79</v>
      </c>
      <c r="B22" s="1">
        <v>89.0</v>
      </c>
      <c r="C22" s="1">
        <v>79.0</v>
      </c>
      <c r="D22" s="1">
        <v>36.0</v>
      </c>
      <c r="E22" s="1">
        <v>60.0</v>
      </c>
      <c r="F22" s="1">
        <v>80.0</v>
      </c>
      <c r="G22" s="1">
        <v>147.0</v>
      </c>
      <c r="H22" s="1">
        <v>144.0</v>
      </c>
      <c r="I22" s="1">
        <v>1150.0</v>
      </c>
      <c r="J22" s="1">
        <v>1790.0</v>
      </c>
      <c r="K22" s="1">
        <v>2800.0</v>
      </c>
      <c r="L22" s="2"/>
      <c r="M22" s="2"/>
      <c r="N22" s="2"/>
      <c r="O22" s="2"/>
      <c r="P22" s="2"/>
      <c r="Q22" s="2"/>
      <c r="R22" s="2"/>
      <c r="S22" s="2"/>
      <c r="T22" s="2"/>
      <c r="U22" s="2"/>
      <c r="V22" s="2"/>
      <c r="W22" s="2"/>
      <c r="X22" s="2"/>
      <c r="Y22" s="2"/>
      <c r="Z22" s="2"/>
    </row>
    <row r="23" ht="15.75" customHeight="1">
      <c r="A23" s="1" t="s">
        <v>80</v>
      </c>
      <c r="B23" s="1">
        <v>3770.0</v>
      </c>
      <c r="C23" s="1">
        <v>3110.0</v>
      </c>
      <c r="D23" s="1">
        <v>3320.0</v>
      </c>
      <c r="E23" s="1">
        <v>3540.0</v>
      </c>
      <c r="F23" s="1">
        <v>4560.0</v>
      </c>
      <c r="G23" s="1">
        <v>6030.0</v>
      </c>
      <c r="H23" s="1">
        <v>8960.0</v>
      </c>
      <c r="I23" s="1">
        <v>12420.0</v>
      </c>
      <c r="J23" s="1">
        <v>67580.0</v>
      </c>
      <c r="K23" s="1">
        <v>67880.0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633.0</v>
      </c>
      <c r="C25" s="1">
        <v>524.0</v>
      </c>
      <c r="D25" s="1">
        <v>823.0</v>
      </c>
      <c r="E25" s="1">
        <v>796.0</v>
      </c>
      <c r="F25" s="1">
        <v>1060.0</v>
      </c>
      <c r="G25" s="1">
        <v>1200.0</v>
      </c>
      <c r="H25" s="1">
        <v>546.0</v>
      </c>
      <c r="I25" s="1">
        <v>1410.0</v>
      </c>
      <c r="J25" s="1">
        <v>2960.0</v>
      </c>
      <c r="K25" s="1">
        <v>2420.0</v>
      </c>
      <c r="L25" s="2"/>
      <c r="M25" s="2"/>
      <c r="N25" s="2"/>
      <c r="O25" s="2"/>
      <c r="P25" s="2"/>
      <c r="Q25" s="2"/>
      <c r="R25" s="2"/>
      <c r="S25" s="2"/>
      <c r="T25" s="2"/>
      <c r="U25" s="2"/>
      <c r="V25" s="2"/>
      <c r="W25" s="2"/>
      <c r="X25" s="2"/>
      <c r="Y25" s="2"/>
      <c r="Z25" s="2"/>
    </row>
    <row r="26" ht="15.75" customHeight="1">
      <c r="A26" s="1" t="s">
        <v>83</v>
      </c>
      <c r="B26" s="1">
        <v>519.0</v>
      </c>
      <c r="C26" s="1">
        <v>422.0</v>
      </c>
      <c r="D26" s="1">
        <v>367.0</v>
      </c>
      <c r="E26" s="1">
        <v>500.0</v>
      </c>
      <c r="F26" s="1">
        <v>735.0</v>
      </c>
      <c r="G26" s="1">
        <v>1080.0</v>
      </c>
      <c r="H26" s="1">
        <v>1800.0</v>
      </c>
      <c r="I26" s="1">
        <v>2420.0</v>
      </c>
      <c r="J26" s="1">
        <v>3080.0</v>
      </c>
      <c r="K26" s="1">
        <v>3080.0</v>
      </c>
      <c r="L26" s="2"/>
      <c r="M26" s="2"/>
      <c r="N26" s="2"/>
      <c r="O26" s="2"/>
      <c r="P26" s="2"/>
      <c r="Q26" s="2"/>
      <c r="R26" s="2"/>
      <c r="S26" s="2"/>
      <c r="T26" s="2"/>
      <c r="U26" s="2"/>
      <c r="V26" s="2"/>
      <c r="W26" s="2"/>
      <c r="X26" s="2"/>
      <c r="Y26" s="2"/>
      <c r="Z26" s="2"/>
    </row>
    <row r="27" ht="15.75" customHeight="1">
      <c r="A27" s="1" t="s">
        <v>84</v>
      </c>
      <c r="B27" s="1">
        <v>130.0</v>
      </c>
      <c r="C27" s="1">
        <v>230.0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42.0</v>
      </c>
      <c r="C28" s="1">
        <v>0.0</v>
      </c>
      <c r="D28" s="1">
        <v>0.0</v>
      </c>
      <c r="E28" s="1">
        <v>70.0</v>
      </c>
      <c r="F28" s="1">
        <v>136.0</v>
      </c>
      <c r="G28" s="1">
        <v>0.0</v>
      </c>
      <c r="H28" s="1">
        <v>0.0</v>
      </c>
      <c r="I28" s="1">
        <v>312.0</v>
      </c>
      <c r="J28" s="1">
        <v>0.0</v>
      </c>
      <c r="K28" s="1">
        <v>751.0</v>
      </c>
      <c r="L28" s="2"/>
      <c r="M28" s="2"/>
      <c r="N28" s="2"/>
      <c r="O28" s="2"/>
      <c r="P28" s="2"/>
      <c r="Q28" s="2"/>
      <c r="R28" s="2"/>
      <c r="S28" s="2"/>
      <c r="T28" s="2"/>
      <c r="U28" s="2"/>
      <c r="V28" s="2"/>
      <c r="W28" s="2"/>
      <c r="X28" s="2"/>
      <c r="Y28" s="2"/>
      <c r="Z28" s="2"/>
    </row>
    <row r="29" ht="15.75" customHeight="1">
      <c r="A29" s="1" t="s">
        <v>86</v>
      </c>
      <c r="B29" s="1">
        <v>5.0</v>
      </c>
      <c r="C29" s="1">
        <v>0.0</v>
      </c>
      <c r="D29" s="1">
        <v>0.0</v>
      </c>
      <c r="E29" s="1">
        <v>0.0</v>
      </c>
      <c r="F29" s="1">
        <v>0.0</v>
      </c>
      <c r="G29" s="1">
        <v>43.0</v>
      </c>
      <c r="H29" s="1">
        <v>41.0</v>
      </c>
      <c r="I29" s="1">
        <v>71.0</v>
      </c>
      <c r="J29" s="1">
        <v>93.0</v>
      </c>
      <c r="K29" s="1">
        <v>106.0</v>
      </c>
      <c r="L29" s="2"/>
      <c r="M29" s="2"/>
      <c r="N29" s="2"/>
      <c r="O29" s="2"/>
      <c r="P29" s="2"/>
      <c r="Q29" s="2"/>
      <c r="R29" s="2"/>
      <c r="S29" s="2"/>
      <c r="T29" s="2"/>
      <c r="U29" s="2"/>
      <c r="V29" s="2"/>
      <c r="W29" s="2"/>
      <c r="X29" s="2"/>
      <c r="Y29" s="2"/>
      <c r="Z29" s="2"/>
    </row>
    <row r="30" ht="15.75" customHeight="1">
      <c r="A30" s="1" t="s">
        <v>87</v>
      </c>
      <c r="B30" s="1">
        <v>72.0</v>
      </c>
      <c r="C30" s="1">
        <v>53.0</v>
      </c>
      <c r="D30" s="1">
        <v>63.0</v>
      </c>
      <c r="E30" s="1">
        <v>22.0</v>
      </c>
      <c r="F30" s="1">
        <v>11.0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39.0</v>
      </c>
      <c r="C31" s="1">
        <v>174.0</v>
      </c>
      <c r="D31" s="1">
        <v>93.0</v>
      </c>
      <c r="E31" s="1">
        <v>98.0</v>
      </c>
      <c r="F31" s="1">
        <v>41.0</v>
      </c>
      <c r="G31" s="1">
        <v>29.0</v>
      </c>
      <c r="H31" s="1">
        <v>34.0</v>
      </c>
      <c r="I31" s="1">
        <v>27.0</v>
      </c>
      <c r="J31" s="1">
        <v>243.0</v>
      </c>
      <c r="K31" s="1">
        <v>332.0</v>
      </c>
      <c r="L31" s="2"/>
      <c r="M31" s="2"/>
      <c r="N31" s="2"/>
      <c r="O31" s="2"/>
      <c r="P31" s="2"/>
      <c r="Q31" s="2"/>
      <c r="R31" s="2"/>
      <c r="S31" s="2"/>
      <c r="T31" s="2"/>
      <c r="U31" s="2"/>
      <c r="V31" s="2"/>
      <c r="W31" s="2"/>
      <c r="X31" s="2"/>
      <c r="Y31" s="2"/>
      <c r="Z31" s="2"/>
    </row>
    <row r="32" ht="15.75" customHeight="1">
      <c r="A32" s="1" t="s">
        <v>89</v>
      </c>
      <c r="B32" s="1">
        <v>1440.0</v>
      </c>
      <c r="C32" s="1">
        <v>1400.0</v>
      </c>
      <c r="D32" s="1">
        <v>1350.0</v>
      </c>
      <c r="E32" s="1">
        <v>1490.0</v>
      </c>
      <c r="F32" s="1">
        <v>1980.0</v>
      </c>
      <c r="G32" s="1">
        <v>2360.0</v>
      </c>
      <c r="H32" s="1">
        <v>2420.0</v>
      </c>
      <c r="I32" s="1">
        <v>4240.0</v>
      </c>
      <c r="J32" s="1">
        <v>6370.0</v>
      </c>
      <c r="K32" s="1">
        <v>6690.0</v>
      </c>
      <c r="L32" s="2"/>
      <c r="M32" s="2"/>
      <c r="N32" s="2"/>
      <c r="O32" s="2"/>
      <c r="P32" s="2"/>
      <c r="Q32" s="2"/>
      <c r="R32" s="2"/>
      <c r="S32" s="2"/>
      <c r="T32" s="2"/>
      <c r="U32" s="2"/>
      <c r="V32" s="2"/>
      <c r="W32" s="2"/>
      <c r="X32" s="2"/>
      <c r="Y32" s="2"/>
      <c r="Z32" s="2"/>
    </row>
    <row r="33" ht="15.75" customHeight="1">
      <c r="A33" s="1" t="s">
        <v>90</v>
      </c>
      <c r="B33" s="1">
        <v>2029.0</v>
      </c>
      <c r="C33" s="1">
        <v>2029.0</v>
      </c>
      <c r="D33" s="1">
        <v>1440.0</v>
      </c>
      <c r="E33" s="1">
        <v>1320.0</v>
      </c>
      <c r="F33" s="1">
        <v>1110.0</v>
      </c>
      <c r="G33" s="1">
        <v>486.0</v>
      </c>
      <c r="H33" s="1">
        <v>330.0</v>
      </c>
      <c r="I33" s="1">
        <v>1.0</v>
      </c>
      <c r="J33" s="1">
        <v>2470.0</v>
      </c>
      <c r="K33" s="1">
        <v>1720.0</v>
      </c>
      <c r="L33" s="2"/>
      <c r="M33" s="2"/>
      <c r="N33" s="2"/>
      <c r="O33" s="2"/>
      <c r="P33" s="2"/>
      <c r="Q33" s="2"/>
      <c r="R33" s="2"/>
      <c r="S33" s="2"/>
      <c r="T33" s="2"/>
      <c r="U33" s="2"/>
      <c r="V33" s="2"/>
      <c r="W33" s="2"/>
      <c r="X33" s="2"/>
      <c r="Y33" s="2"/>
      <c r="Z33" s="2"/>
    </row>
    <row r="34" ht="15.75" customHeight="1">
      <c r="A34" s="1" t="s">
        <v>91</v>
      </c>
      <c r="B34" s="1">
        <v>7.0</v>
      </c>
      <c r="C34" s="1">
        <v>0.0</v>
      </c>
      <c r="D34" s="1">
        <v>0.0</v>
      </c>
      <c r="E34" s="1">
        <v>0.0</v>
      </c>
      <c r="F34" s="1">
        <v>0.0</v>
      </c>
      <c r="G34" s="1">
        <v>199.0</v>
      </c>
      <c r="H34" s="1">
        <v>201.0</v>
      </c>
      <c r="I34" s="1">
        <v>348.0</v>
      </c>
      <c r="J34" s="1">
        <v>396.0</v>
      </c>
      <c r="K34" s="1">
        <v>535.0</v>
      </c>
      <c r="L34" s="2"/>
      <c r="M34" s="2"/>
      <c r="N34" s="2"/>
      <c r="O34" s="2"/>
      <c r="P34" s="2"/>
      <c r="Q34" s="2"/>
      <c r="R34" s="2"/>
      <c r="S34" s="2"/>
      <c r="T34" s="2"/>
      <c r="U34" s="2"/>
      <c r="V34" s="2"/>
      <c r="W34" s="2"/>
      <c r="X34" s="2"/>
      <c r="Y34" s="2"/>
      <c r="Z34" s="2"/>
    </row>
    <row r="35" ht="15.75" customHeight="1">
      <c r="A35" s="1" t="s">
        <v>92</v>
      </c>
      <c r="B35" s="1">
        <v>17.0</v>
      </c>
      <c r="C35" s="1">
        <v>18.0</v>
      </c>
      <c r="D35" s="1">
        <v>13.0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93</v>
      </c>
      <c r="B36" s="1">
        <v>0.0</v>
      </c>
      <c r="C36" s="1">
        <v>0.0</v>
      </c>
      <c r="D36" s="1">
        <v>11.0</v>
      </c>
      <c r="E36" s="1">
        <v>11.0</v>
      </c>
      <c r="F36" s="1">
        <v>11.0</v>
      </c>
      <c r="G36" s="1">
        <v>11.0</v>
      </c>
      <c r="H36" s="1">
        <v>11.0</v>
      </c>
      <c r="I36" s="1">
        <v>12.0</v>
      </c>
      <c r="J36" s="1">
        <v>1930.0</v>
      </c>
      <c r="K36" s="1">
        <v>1200.0</v>
      </c>
      <c r="L36" s="2"/>
      <c r="M36" s="2"/>
      <c r="N36" s="2"/>
      <c r="O36" s="2"/>
      <c r="P36" s="2"/>
      <c r="Q36" s="2"/>
      <c r="R36" s="2"/>
      <c r="S36" s="2"/>
      <c r="T36" s="2"/>
      <c r="U36" s="2"/>
      <c r="V36" s="2"/>
      <c r="W36" s="2"/>
      <c r="X36" s="2"/>
      <c r="Y36" s="2"/>
      <c r="Z36" s="2"/>
    </row>
    <row r="37" ht="15.75" customHeight="1">
      <c r="A37" s="1" t="s">
        <v>94</v>
      </c>
      <c r="B37" s="1">
        <v>88.0</v>
      </c>
      <c r="C37" s="1">
        <v>68.0</v>
      </c>
      <c r="D37" s="1">
        <v>100.0</v>
      </c>
      <c r="E37" s="1">
        <v>107.0</v>
      </c>
      <c r="F37" s="1">
        <v>181.0</v>
      </c>
      <c r="G37" s="1">
        <v>146.0</v>
      </c>
      <c r="H37" s="1">
        <v>166.0</v>
      </c>
      <c r="I37" s="1">
        <v>321.0</v>
      </c>
      <c r="J37" s="1">
        <v>1660.0</v>
      </c>
      <c r="K37" s="1">
        <v>1850.0</v>
      </c>
      <c r="L37" s="2"/>
      <c r="M37" s="2"/>
      <c r="N37" s="2"/>
      <c r="O37" s="2"/>
      <c r="P37" s="2"/>
      <c r="Q37" s="2"/>
      <c r="R37" s="2"/>
      <c r="S37" s="2"/>
      <c r="T37" s="2"/>
      <c r="U37" s="2"/>
      <c r="V37" s="2"/>
      <c r="W37" s="2"/>
      <c r="X37" s="2"/>
      <c r="Y37" s="2"/>
      <c r="Z37" s="2"/>
    </row>
    <row r="38" ht="15.75" customHeight="1">
      <c r="A38" s="1" t="s">
        <v>95</v>
      </c>
      <c r="B38" s="1">
        <v>3580.0</v>
      </c>
      <c r="C38" s="1">
        <v>3520.0</v>
      </c>
      <c r="D38" s="1">
        <v>2900.0</v>
      </c>
      <c r="E38" s="1">
        <v>2930.0</v>
      </c>
      <c r="F38" s="1">
        <v>3290.0</v>
      </c>
      <c r="G38" s="1">
        <v>3200.0</v>
      </c>
      <c r="H38" s="1">
        <v>3120.0</v>
      </c>
      <c r="I38" s="1">
        <v>4920.0</v>
      </c>
      <c r="J38" s="1">
        <v>12830.0</v>
      </c>
      <c r="K38" s="1">
        <v>11990.0</v>
      </c>
      <c r="L38" s="2"/>
      <c r="M38" s="2"/>
      <c r="N38" s="2"/>
      <c r="O38" s="2"/>
      <c r="P38" s="2"/>
      <c r="Q38" s="2"/>
      <c r="R38" s="2"/>
      <c r="S38" s="2"/>
      <c r="T38" s="2"/>
      <c r="U38" s="2"/>
      <c r="V38" s="2"/>
      <c r="W38" s="2"/>
      <c r="X38" s="2"/>
      <c r="Y38" s="2"/>
      <c r="Z38" s="2"/>
    </row>
    <row r="39" ht="15.75" customHeight="1">
      <c r="A39" s="1" t="s">
        <v>96</v>
      </c>
      <c r="B39" s="1">
        <v>8.0</v>
      </c>
      <c r="C39" s="1">
        <v>8.0</v>
      </c>
      <c r="D39" s="1">
        <v>9.0</v>
      </c>
      <c r="E39" s="1">
        <v>9.0</v>
      </c>
      <c r="F39" s="1">
        <v>10.0</v>
      </c>
      <c r="G39" s="1">
        <v>12.0</v>
      </c>
      <c r="H39" s="1">
        <v>12.0</v>
      </c>
      <c r="I39" s="1">
        <v>12.0</v>
      </c>
      <c r="J39" s="1">
        <v>16.0</v>
      </c>
      <c r="K39" s="1">
        <v>17.0</v>
      </c>
      <c r="L39" s="2"/>
      <c r="M39" s="2"/>
      <c r="N39" s="2"/>
      <c r="O39" s="2"/>
      <c r="P39" s="2"/>
      <c r="Q39" s="2"/>
      <c r="R39" s="2"/>
      <c r="S39" s="2"/>
      <c r="T39" s="2"/>
      <c r="U39" s="2"/>
      <c r="V39" s="2"/>
      <c r="W39" s="2"/>
      <c r="X39" s="2"/>
      <c r="Y39" s="2"/>
      <c r="Z39" s="2"/>
    </row>
    <row r="40" ht="15.75" customHeight="1">
      <c r="A40" s="1" t="s">
        <v>97</v>
      </c>
      <c r="B40" s="1">
        <v>6950.0</v>
      </c>
      <c r="C40" s="1">
        <v>7020.0</v>
      </c>
      <c r="D40" s="1">
        <v>8330.0</v>
      </c>
      <c r="E40" s="1">
        <v>8460.0</v>
      </c>
      <c r="F40" s="1">
        <v>8750.0</v>
      </c>
      <c r="G40" s="1">
        <v>9960.0</v>
      </c>
      <c r="H40" s="1">
        <v>10540.0</v>
      </c>
      <c r="I40" s="1">
        <v>11070.0</v>
      </c>
      <c r="J40" s="1">
        <v>58000.0</v>
      </c>
      <c r="K40" s="1">
        <v>59680.0</v>
      </c>
      <c r="L40" s="2"/>
      <c r="M40" s="2"/>
      <c r="N40" s="2"/>
      <c r="O40" s="2"/>
      <c r="P40" s="2"/>
      <c r="Q40" s="2"/>
      <c r="R40" s="2"/>
      <c r="S40" s="2"/>
      <c r="T40" s="2"/>
      <c r="U40" s="2"/>
      <c r="V40" s="2"/>
      <c r="W40" s="2"/>
      <c r="X40" s="2"/>
      <c r="Y40" s="2"/>
      <c r="Z40" s="2"/>
    </row>
    <row r="41" ht="15.75" customHeight="1">
      <c r="A41" s="1" t="s">
        <v>98</v>
      </c>
      <c r="B41" s="1">
        <v>-6650.0</v>
      </c>
      <c r="C41" s="1">
        <v>-7310.0</v>
      </c>
      <c r="D41" s="1">
        <v>-7800.0</v>
      </c>
      <c r="E41" s="1">
        <v>-7760.0</v>
      </c>
      <c r="F41" s="1">
        <v>-7440.0</v>
      </c>
      <c r="G41" s="1">
        <v>-7100.0</v>
      </c>
      <c r="H41" s="1">
        <v>-4600.0</v>
      </c>
      <c r="I41" s="1">
        <v>-1450.0</v>
      </c>
      <c r="J41" s="1">
        <v>-131.0</v>
      </c>
      <c r="K41" s="1">
        <v>723.0</v>
      </c>
      <c r="L41" s="2"/>
      <c r="M41" s="2"/>
      <c r="N41" s="2"/>
      <c r="O41" s="2"/>
      <c r="P41" s="2"/>
      <c r="Q41" s="2"/>
      <c r="R41" s="2"/>
      <c r="S41" s="2"/>
      <c r="T41" s="2"/>
      <c r="U41" s="2"/>
      <c r="V41" s="2"/>
      <c r="W41" s="2"/>
      <c r="X41" s="2"/>
      <c r="Y41" s="2"/>
      <c r="Z41" s="2"/>
    </row>
    <row r="42" ht="15.75" customHeight="1">
      <c r="A42" s="1" t="s">
        <v>99</v>
      </c>
      <c r="B42" s="1">
        <v>-119.0</v>
      </c>
      <c r="C42" s="1">
        <v>-123.0</v>
      </c>
      <c r="D42" s="1">
        <v>-119.0</v>
      </c>
      <c r="E42" s="1">
        <v>-108.0</v>
      </c>
      <c r="F42" s="1">
        <v>-50.0</v>
      </c>
      <c r="G42" s="1">
        <v>-53.0</v>
      </c>
      <c r="H42" s="1">
        <v>-131.0</v>
      </c>
      <c r="I42" s="1">
        <v>-2130.0</v>
      </c>
      <c r="J42" s="1">
        <v>-3100.0</v>
      </c>
      <c r="K42" s="1">
        <v>-4510.0</v>
      </c>
      <c r="L42" s="2"/>
      <c r="M42" s="2"/>
      <c r="N42" s="2"/>
      <c r="O42" s="2"/>
      <c r="P42" s="2"/>
      <c r="Q42" s="2"/>
      <c r="R42" s="2"/>
      <c r="S42" s="2"/>
      <c r="T42" s="2"/>
      <c r="U42" s="2"/>
      <c r="V42" s="2"/>
      <c r="W42" s="2"/>
      <c r="X42" s="2"/>
      <c r="Y42" s="2"/>
      <c r="Z42" s="2"/>
    </row>
    <row r="43" ht="15.75" customHeight="1">
      <c r="A43" s="1" t="s">
        <v>100</v>
      </c>
      <c r="B43" s="1">
        <v>-5.0</v>
      </c>
      <c r="C43" s="1">
        <v>-8.0</v>
      </c>
      <c r="D43" s="1">
        <v>-5.0</v>
      </c>
      <c r="E43" s="1">
        <v>6.0</v>
      </c>
      <c r="F43" s="1">
        <v>-8.0</v>
      </c>
      <c r="G43" s="1">
        <v>0.0</v>
      </c>
      <c r="H43" s="1">
        <v>17.0</v>
      </c>
      <c r="I43" s="1">
        <v>-3.0</v>
      </c>
      <c r="J43" s="1">
        <v>-41.0</v>
      </c>
      <c r="K43" s="1">
        <v>-10.0</v>
      </c>
      <c r="L43" s="2"/>
      <c r="M43" s="2"/>
      <c r="N43" s="2"/>
      <c r="O43" s="2"/>
      <c r="P43" s="2"/>
      <c r="Q43" s="2"/>
      <c r="R43" s="2"/>
      <c r="S43" s="2"/>
      <c r="T43" s="2"/>
      <c r="U43" s="2"/>
      <c r="V43" s="2"/>
      <c r="W43" s="2"/>
      <c r="X43" s="2"/>
      <c r="Y43" s="2"/>
      <c r="Z43" s="2"/>
    </row>
    <row r="44" ht="15.75" customHeight="1">
      <c r="A44" s="1" t="s">
        <v>101</v>
      </c>
      <c r="B44" s="1">
        <v>187.0</v>
      </c>
      <c r="C44" s="1">
        <v>-412.0</v>
      </c>
      <c r="D44" s="1">
        <v>416.0</v>
      </c>
      <c r="E44" s="1">
        <v>611.0</v>
      </c>
      <c r="F44" s="1">
        <v>1270.0</v>
      </c>
      <c r="G44" s="1">
        <v>2830.0</v>
      </c>
      <c r="H44" s="1">
        <v>5840.0</v>
      </c>
      <c r="I44" s="1">
        <v>7500.0</v>
      </c>
      <c r="J44" s="1">
        <v>54750.0</v>
      </c>
      <c r="K44" s="1">
        <v>55890.0</v>
      </c>
      <c r="L44" s="2"/>
      <c r="M44" s="2"/>
      <c r="N44" s="2"/>
      <c r="O44" s="2"/>
      <c r="P44" s="2"/>
      <c r="Q44" s="2"/>
      <c r="R44" s="2"/>
      <c r="S44" s="2"/>
      <c r="T44" s="2"/>
      <c r="U44" s="2"/>
      <c r="V44" s="2"/>
      <c r="W44" s="2"/>
      <c r="X44" s="2"/>
      <c r="Y44" s="2"/>
      <c r="Z44" s="2"/>
    </row>
    <row r="45" ht="15.75" customHeight="1">
      <c r="A45" s="1" t="s">
        <v>102</v>
      </c>
      <c r="B45" s="1">
        <v>187.0</v>
      </c>
      <c r="C45" s="1">
        <v>-412.0</v>
      </c>
      <c r="D45" s="1">
        <v>416.0</v>
      </c>
      <c r="E45" s="1">
        <v>611.0</v>
      </c>
      <c r="F45" s="1">
        <v>1270.0</v>
      </c>
      <c r="G45" s="1">
        <v>2830.0</v>
      </c>
      <c r="H45" s="1">
        <v>5840.0</v>
      </c>
      <c r="I45" s="1">
        <v>7500.0</v>
      </c>
      <c r="J45" s="1">
        <v>54750.0</v>
      </c>
      <c r="K45" s="1">
        <v>55890.0</v>
      </c>
      <c r="L45" s="2"/>
      <c r="M45" s="2"/>
      <c r="N45" s="2"/>
      <c r="O45" s="2"/>
      <c r="P45" s="2"/>
      <c r="Q45" s="2"/>
      <c r="R45" s="2"/>
      <c r="S45" s="2"/>
      <c r="T45" s="2"/>
      <c r="U45" s="2"/>
      <c r="V45" s="2"/>
      <c r="W45" s="2"/>
      <c r="X45" s="2"/>
      <c r="Y45" s="2"/>
      <c r="Z45" s="2"/>
    </row>
    <row r="46" ht="15.75" customHeight="1">
      <c r="A46" s="1" t="s">
        <v>103</v>
      </c>
      <c r="B46" s="1">
        <v>3770.0</v>
      </c>
      <c r="C46" s="1">
        <v>3110.0</v>
      </c>
      <c r="D46" s="1">
        <v>3320.0</v>
      </c>
      <c r="E46" s="1">
        <v>3540.0</v>
      </c>
      <c r="F46" s="1">
        <v>4560.0</v>
      </c>
      <c r="G46" s="1">
        <v>6030.0</v>
      </c>
      <c r="H46" s="1">
        <v>8960.0</v>
      </c>
      <c r="I46" s="1">
        <v>12420.0</v>
      </c>
      <c r="J46" s="1">
        <v>67580.0</v>
      </c>
      <c r="K46" s="1">
        <v>67880.0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777.0</v>
      </c>
      <c r="C48" s="1">
        <v>793.0</v>
      </c>
      <c r="D48" s="1">
        <v>941.0</v>
      </c>
      <c r="E48" s="1">
        <v>969.0</v>
      </c>
      <c r="F48" s="1">
        <v>1010.0</v>
      </c>
      <c r="G48" s="1">
        <v>1170.0</v>
      </c>
      <c r="H48" s="1">
        <v>1210.0</v>
      </c>
      <c r="I48" s="1">
        <v>1200.0</v>
      </c>
      <c r="J48" s="1">
        <v>1610.0</v>
      </c>
      <c r="K48" s="1">
        <v>1620.0</v>
      </c>
      <c r="L48" s="2"/>
      <c r="M48" s="2"/>
      <c r="N48" s="2"/>
      <c r="O48" s="2"/>
      <c r="P48" s="2"/>
      <c r="Q48" s="2"/>
      <c r="R48" s="2"/>
      <c r="S48" s="2"/>
      <c r="T48" s="2"/>
      <c r="U48" s="2"/>
      <c r="V48" s="2"/>
      <c r="W48" s="2"/>
      <c r="X48" s="2"/>
      <c r="Y48" s="2"/>
      <c r="Z48" s="2"/>
    </row>
    <row r="49" ht="15.75" customHeight="1">
      <c r="A49" s="1" t="s">
        <v>105</v>
      </c>
      <c r="B49" s="1">
        <v>776.0</v>
      </c>
      <c r="C49" s="1">
        <v>792.0</v>
      </c>
      <c r="D49" s="1">
        <v>935.0</v>
      </c>
      <c r="E49" s="1">
        <v>967.0</v>
      </c>
      <c r="F49" s="1">
        <v>1000.0</v>
      </c>
      <c r="G49" s="1">
        <v>1170.0</v>
      </c>
      <c r="H49" s="1">
        <v>1210.0</v>
      </c>
      <c r="I49" s="1">
        <v>1210.0</v>
      </c>
      <c r="J49" s="1">
        <v>1610.0</v>
      </c>
      <c r="K49" s="1">
        <v>1620.0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-417.0</v>
      </c>
      <c r="C51" s="1">
        <v>-879.0</v>
      </c>
      <c r="D51" s="1">
        <v>-105.0</v>
      </c>
      <c r="E51" s="1">
        <v>83.0</v>
      </c>
      <c r="F51" s="1">
        <v>751.0</v>
      </c>
      <c r="G51" s="1">
        <v>2330.0</v>
      </c>
      <c r="H51" s="1">
        <v>5320.0</v>
      </c>
      <c r="I51" s="1">
        <v>6880.0</v>
      </c>
      <c r="J51" s="1">
        <v>6090.0</v>
      </c>
      <c r="K51" s="1">
        <v>10270.0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2210.0</v>
      </c>
      <c r="C53" s="1">
        <v>2260.0</v>
      </c>
      <c r="D53" s="1">
        <v>1440.0</v>
      </c>
      <c r="E53" s="1">
        <v>1400.0</v>
      </c>
      <c r="F53" s="1">
        <v>1250.0</v>
      </c>
      <c r="G53" s="1">
        <v>728.0</v>
      </c>
      <c r="H53" s="1">
        <v>572.0</v>
      </c>
      <c r="I53" s="1">
        <v>732.0</v>
      </c>
      <c r="J53" s="1">
        <v>2960.0</v>
      </c>
      <c r="K53" s="1">
        <v>3110.0</v>
      </c>
      <c r="L53" s="2"/>
      <c r="M53" s="2"/>
      <c r="N53" s="2"/>
      <c r="O53" s="2"/>
      <c r="P53" s="2"/>
      <c r="Q53" s="2"/>
      <c r="R53" s="2"/>
      <c r="S53" s="2"/>
      <c r="T53" s="2"/>
      <c r="U53" s="2"/>
      <c r="V53" s="2"/>
      <c r="W53" s="2"/>
      <c r="X53" s="2"/>
      <c r="Y53" s="2"/>
      <c r="Z53" s="2"/>
    </row>
    <row r="54" ht="15.75" customHeight="1">
      <c r="A54" s="1" t="s">
        <v>130</v>
      </c>
      <c r="B54" s="1">
        <v>1170.0</v>
      </c>
      <c r="C54" s="1">
        <v>1480.0</v>
      </c>
      <c r="D54" s="1">
        <v>171.0</v>
      </c>
      <c r="E54" s="1">
        <v>210.0</v>
      </c>
      <c r="F54" s="1">
        <v>94.0</v>
      </c>
      <c r="G54" s="1">
        <v>-775.0</v>
      </c>
      <c r="H54" s="1">
        <v>-1720.0</v>
      </c>
      <c r="I54" s="1">
        <v>-2880.0</v>
      </c>
      <c r="J54" s="1">
        <v>-2900.0</v>
      </c>
      <c r="K54" s="1">
        <v>-2660.0</v>
      </c>
      <c r="L54" s="2"/>
      <c r="M54" s="2"/>
      <c r="N54" s="2"/>
      <c r="O54" s="2"/>
      <c r="P54" s="2"/>
      <c r="Q54" s="2"/>
      <c r="R54" s="2"/>
      <c r="S54" s="2"/>
      <c r="T54" s="2"/>
      <c r="U54" s="2"/>
      <c r="V54" s="2"/>
      <c r="W54" s="2"/>
      <c r="X54" s="2"/>
      <c r="Y54" s="2"/>
      <c r="Z54" s="2"/>
    </row>
    <row r="55" ht="15.75" customHeight="1">
      <c r="A55" s="1" t="s">
        <v>131</v>
      </c>
      <c r="B55" s="1">
        <v>472.0</v>
      </c>
      <c r="C55" s="1">
        <v>376.0</v>
      </c>
      <c r="D55" s="1">
        <v>312.0</v>
      </c>
      <c r="E55" s="1">
        <v>352.0</v>
      </c>
      <c r="F55" s="1">
        <v>424.0</v>
      </c>
      <c r="G55" s="1">
        <v>648.0</v>
      </c>
      <c r="H55" s="1">
        <v>688.0</v>
      </c>
      <c r="I55" s="1">
        <v>776.0</v>
      </c>
      <c r="J55" s="1">
        <v>1260.0</v>
      </c>
      <c r="K55" s="1">
        <v>1380.0</v>
      </c>
      <c r="L55" s="2"/>
      <c r="M55" s="2"/>
      <c r="N55" s="2"/>
      <c r="O55" s="2"/>
      <c r="P55" s="2"/>
      <c r="Q55" s="2"/>
      <c r="R55" s="2"/>
      <c r="S55" s="2"/>
      <c r="T55" s="2"/>
      <c r="U55" s="2"/>
      <c r="V55" s="2"/>
      <c r="W55" s="2"/>
      <c r="X55" s="2"/>
      <c r="Y55" s="2"/>
      <c r="Z55" s="2"/>
    </row>
    <row r="56" ht="15.75" customHeight="1">
      <c r="A56" s="1" t="s">
        <v>132</v>
      </c>
      <c r="B56" s="1">
        <v>0.0</v>
      </c>
      <c r="C56" s="1">
        <v>0.0</v>
      </c>
      <c r="D56" s="1">
        <v>59.0</v>
      </c>
      <c r="E56" s="1">
        <v>58.0</v>
      </c>
      <c r="F56" s="1">
        <v>58.0</v>
      </c>
      <c r="G56" s="1">
        <v>58.0</v>
      </c>
      <c r="H56" s="1">
        <v>63.0</v>
      </c>
      <c r="I56" s="1">
        <v>69.0</v>
      </c>
      <c r="J56" s="1">
        <v>83.0</v>
      </c>
      <c r="K56" s="1">
        <v>99.0</v>
      </c>
      <c r="L56" s="2"/>
      <c r="M56" s="2"/>
      <c r="N56" s="2"/>
      <c r="O56" s="2"/>
      <c r="P56" s="2"/>
      <c r="Q56" s="2"/>
      <c r="R56" s="2"/>
      <c r="S56" s="2"/>
      <c r="T56" s="2"/>
      <c r="U56" s="2"/>
      <c r="V56" s="2"/>
      <c r="W56" s="2"/>
      <c r="X56" s="2"/>
      <c r="Y56" s="2"/>
      <c r="Z56" s="2"/>
    </row>
    <row r="57" ht="15.75" customHeight="1">
      <c r="A57" s="1" t="s">
        <v>133</v>
      </c>
      <c r="B57" s="1">
        <v>5.0</v>
      </c>
      <c r="C57" s="1">
        <v>5.0</v>
      </c>
      <c r="D57" s="1">
        <v>5.0</v>
      </c>
      <c r="E57" s="1">
        <v>5.0</v>
      </c>
      <c r="F57" s="1">
        <v>5.0</v>
      </c>
      <c r="G57" s="1">
        <v>5.0</v>
      </c>
      <c r="H57" s="1">
        <v>3.0</v>
      </c>
      <c r="I57" s="1">
        <v>3.0</v>
      </c>
      <c r="J57" s="1">
        <v>3.0</v>
      </c>
      <c r="K57" s="1">
        <v>3.0</v>
      </c>
      <c r="L57" s="2"/>
      <c r="M57" s="2"/>
      <c r="N57" s="2"/>
      <c r="O57" s="2"/>
      <c r="P57" s="2"/>
      <c r="Q57" s="2"/>
      <c r="R57" s="2"/>
      <c r="S57" s="2"/>
      <c r="T57" s="2"/>
      <c r="U57" s="2"/>
      <c r="V57" s="2"/>
      <c r="W57" s="2"/>
      <c r="X57" s="2"/>
      <c r="Y57" s="2"/>
      <c r="Z57" s="2"/>
    </row>
    <row r="58" ht="15.75" customHeight="1">
      <c r="A58" s="1" t="s">
        <v>134</v>
      </c>
      <c r="B58" s="1">
        <v>40.0</v>
      </c>
      <c r="C58" s="1">
        <v>16.0</v>
      </c>
      <c r="D58" s="1">
        <v>11.0</v>
      </c>
      <c r="E58" s="1">
        <v>34.0</v>
      </c>
      <c r="F58" s="1">
        <v>134.0</v>
      </c>
      <c r="G58" s="1">
        <v>94.0</v>
      </c>
      <c r="H58" s="1">
        <v>93.0</v>
      </c>
      <c r="I58" s="1">
        <v>82.0</v>
      </c>
      <c r="J58" s="1">
        <v>231.0</v>
      </c>
      <c r="K58" s="1">
        <v>279.0</v>
      </c>
      <c r="L58" s="2"/>
      <c r="M58" s="2"/>
      <c r="N58" s="2"/>
      <c r="O58" s="2"/>
      <c r="P58" s="2"/>
      <c r="Q58" s="2"/>
      <c r="R58" s="2"/>
      <c r="S58" s="2"/>
      <c r="T58" s="2"/>
      <c r="U58" s="2"/>
      <c r="V58" s="2"/>
      <c r="W58" s="2"/>
      <c r="X58" s="2"/>
      <c r="Y58" s="2"/>
      <c r="Z58" s="2"/>
    </row>
    <row r="59" ht="15.75" customHeight="1">
      <c r="A59" s="1" t="s">
        <v>135</v>
      </c>
      <c r="B59" s="1">
        <v>431.0</v>
      </c>
      <c r="C59" s="1">
        <v>482.0</v>
      </c>
      <c r="D59" s="1">
        <v>564.0</v>
      </c>
      <c r="E59" s="1">
        <v>468.0</v>
      </c>
      <c r="F59" s="1">
        <v>354.0</v>
      </c>
      <c r="G59" s="1">
        <v>691.0</v>
      </c>
      <c r="H59" s="1">
        <v>1140.0</v>
      </c>
      <c r="I59" s="1">
        <v>1680.0</v>
      </c>
      <c r="J59" s="1">
        <v>2650.0</v>
      </c>
      <c r="K59" s="1">
        <v>3260.0</v>
      </c>
      <c r="L59" s="2"/>
      <c r="M59" s="2"/>
      <c r="N59" s="2"/>
      <c r="O59" s="2"/>
      <c r="P59" s="2"/>
      <c r="Q59" s="2"/>
      <c r="R59" s="2"/>
      <c r="S59" s="2"/>
      <c r="T59" s="2"/>
      <c r="U59" s="2"/>
      <c r="V59" s="2"/>
      <c r="W59" s="2"/>
      <c r="X59" s="2"/>
      <c r="Y59" s="2"/>
      <c r="Z59" s="2"/>
    </row>
    <row r="60" ht="15.75" customHeight="1">
      <c r="A60" s="1" t="s">
        <v>136</v>
      </c>
      <c r="B60" s="1">
        <v>214.0</v>
      </c>
      <c r="C60" s="1">
        <v>180.0</v>
      </c>
      <c r="D60" s="1">
        <v>176.0</v>
      </c>
      <c r="E60" s="1">
        <v>237.0</v>
      </c>
      <c r="F60" s="1">
        <v>357.0</v>
      </c>
      <c r="G60" s="1">
        <v>197.0</v>
      </c>
      <c r="H60" s="1">
        <v>167.0</v>
      </c>
      <c r="I60" s="1">
        <v>197.0</v>
      </c>
      <c r="J60" s="1">
        <v>892.0</v>
      </c>
      <c r="K60" s="1">
        <v>812.0</v>
      </c>
      <c r="L60" s="2"/>
      <c r="M60" s="2"/>
      <c r="N60" s="2"/>
      <c r="O60" s="2"/>
      <c r="P60" s="2"/>
      <c r="Q60" s="2"/>
      <c r="R60" s="2"/>
      <c r="S60" s="2"/>
      <c r="T60" s="2"/>
      <c r="U60" s="2"/>
      <c r="V60" s="2"/>
      <c r="W60" s="2"/>
      <c r="X60" s="2"/>
      <c r="Y60" s="2"/>
      <c r="Z60" s="2"/>
    </row>
    <row r="61" ht="15.75" customHeight="1">
      <c r="A61" s="1" t="s">
        <v>137</v>
      </c>
      <c r="B61" s="1">
        <v>4.0</v>
      </c>
      <c r="C61" s="1">
        <v>1.0</v>
      </c>
      <c r="D61" s="1">
        <v>0.0</v>
      </c>
      <c r="E61" s="1">
        <v>0.0</v>
      </c>
      <c r="F61" s="1">
        <v>0.0</v>
      </c>
      <c r="G61" s="1">
        <v>0.0</v>
      </c>
      <c r="H61" s="1">
        <v>0.0</v>
      </c>
      <c r="I61" s="1">
        <v>0.0</v>
      </c>
      <c r="J61" s="1">
        <v>120.0</v>
      </c>
      <c r="K61" s="1">
        <v>0.0</v>
      </c>
      <c r="L61" s="2"/>
      <c r="M61" s="2"/>
      <c r="N61" s="2"/>
      <c r="O61" s="2"/>
      <c r="P61" s="2"/>
      <c r="Q61" s="2"/>
      <c r="R61" s="2"/>
      <c r="S61" s="2"/>
      <c r="T61" s="2"/>
      <c r="U61" s="2"/>
      <c r="V61" s="2"/>
      <c r="W61" s="2"/>
      <c r="X61" s="2"/>
      <c r="Y61" s="2"/>
      <c r="Z61" s="2"/>
    </row>
    <row r="62" ht="15.75" customHeight="1">
      <c r="A62" s="1" t="s">
        <v>138</v>
      </c>
      <c r="B62" s="1">
        <v>246.0</v>
      </c>
      <c r="C62" s="1">
        <v>145.0</v>
      </c>
      <c r="D62" s="1">
        <v>0.0</v>
      </c>
      <c r="E62" s="1">
        <v>0.0</v>
      </c>
      <c r="F62" s="1">
        <v>0.0</v>
      </c>
      <c r="G62" s="1">
        <v>0.0</v>
      </c>
      <c r="H62" s="1">
        <v>0.0</v>
      </c>
      <c r="I62" s="1">
        <v>0.0</v>
      </c>
      <c r="J62" s="1">
        <v>594.0</v>
      </c>
      <c r="K62" s="1">
        <v>821.0</v>
      </c>
      <c r="L62" s="2"/>
      <c r="M62" s="2"/>
      <c r="N62" s="2"/>
      <c r="O62" s="2"/>
      <c r="P62" s="2"/>
      <c r="Q62" s="2"/>
      <c r="R62" s="2"/>
      <c r="S62" s="2"/>
      <c r="T62" s="2"/>
      <c r="U62" s="2"/>
      <c r="V62" s="2"/>
      <c r="W62" s="2"/>
      <c r="X62" s="2"/>
      <c r="Y62" s="2"/>
      <c r="Z62" s="2"/>
    </row>
    <row r="63" ht="15.75" customHeight="1">
      <c r="A63" s="1" t="s">
        <v>139</v>
      </c>
      <c r="B63" s="1">
        <v>1420.0</v>
      </c>
      <c r="C63" s="1">
        <v>821.0</v>
      </c>
      <c r="D63" s="1">
        <v>714.0</v>
      </c>
      <c r="E63" s="1">
        <v>758.0</v>
      </c>
      <c r="F63" s="1">
        <v>798.0</v>
      </c>
      <c r="G63" s="1">
        <v>951.0</v>
      </c>
      <c r="H63" s="1">
        <v>1210.0</v>
      </c>
      <c r="I63" s="1">
        <v>1530.0</v>
      </c>
      <c r="J63" s="1">
        <v>2160.0</v>
      </c>
      <c r="K63" s="1">
        <v>2350.0</v>
      </c>
      <c r="L63" s="2"/>
      <c r="M63" s="2"/>
      <c r="N63" s="2"/>
      <c r="O63" s="2"/>
      <c r="P63" s="2"/>
      <c r="Q63" s="2"/>
      <c r="R63" s="2"/>
      <c r="S63" s="2"/>
      <c r="T63" s="2"/>
      <c r="U63" s="2"/>
      <c r="V63" s="2"/>
      <c r="W63" s="2"/>
      <c r="X63" s="2"/>
      <c r="Y63" s="2"/>
      <c r="Z63" s="2"/>
    </row>
    <row r="64" ht="15.75" customHeight="1">
      <c r="A64" s="1" t="s">
        <v>140</v>
      </c>
      <c r="B64" s="1">
        <v>0.0</v>
      </c>
      <c r="C64" s="1">
        <v>0.0</v>
      </c>
      <c r="D64" s="1">
        <v>0.0</v>
      </c>
      <c r="E64" s="1">
        <v>0.0</v>
      </c>
      <c r="F64" s="1">
        <v>1.0</v>
      </c>
      <c r="G64" s="1">
        <v>1.0</v>
      </c>
      <c r="H64" s="1">
        <v>1.0</v>
      </c>
      <c r="I64" s="1">
        <v>1.0</v>
      </c>
      <c r="J64" s="1">
        <v>2.0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5510.0</v>
      </c>
      <c r="C2" s="1">
        <v>3990.0</v>
      </c>
      <c r="D2" s="1">
        <v>4270.0</v>
      </c>
      <c r="E2" s="1">
        <v>5330.0</v>
      </c>
      <c r="F2" s="1">
        <v>6480.0</v>
      </c>
      <c r="G2" s="1">
        <v>6730.0</v>
      </c>
      <c r="H2" s="1">
        <v>9760.0</v>
      </c>
      <c r="I2" s="1">
        <v>16430.0</v>
      </c>
      <c r="J2" s="1">
        <v>23600.0</v>
      </c>
      <c r="K2" s="1">
        <v>22680.0</v>
      </c>
      <c r="L2" s="2"/>
      <c r="M2" s="2"/>
      <c r="N2" s="2"/>
      <c r="O2" s="2"/>
      <c r="P2" s="2"/>
      <c r="Q2" s="2"/>
      <c r="R2" s="2"/>
      <c r="S2" s="2"/>
      <c r="T2" s="2"/>
      <c r="U2" s="2"/>
      <c r="V2" s="2"/>
      <c r="W2" s="2"/>
      <c r="X2" s="2"/>
      <c r="Y2" s="2"/>
      <c r="Z2" s="2"/>
    </row>
    <row r="3">
      <c r="A3" s="1" t="s">
        <v>142</v>
      </c>
      <c r="B3" s="1">
        <v>5510.0</v>
      </c>
      <c r="C3" s="1">
        <v>3990.0</v>
      </c>
      <c r="D3" s="1">
        <v>4270.0</v>
      </c>
      <c r="E3" s="1">
        <v>5330.0</v>
      </c>
      <c r="F3" s="1">
        <v>6480.0</v>
      </c>
      <c r="G3" s="1">
        <v>6730.0</v>
      </c>
      <c r="H3" s="1">
        <v>9760.0</v>
      </c>
      <c r="I3" s="1">
        <v>16430.0</v>
      </c>
      <c r="J3" s="1">
        <v>23600.0</v>
      </c>
      <c r="K3" s="1">
        <v>22680.0</v>
      </c>
      <c r="L3" s="2"/>
      <c r="M3" s="2"/>
      <c r="N3" s="2"/>
      <c r="O3" s="2"/>
      <c r="P3" s="2"/>
      <c r="Q3" s="2"/>
      <c r="R3" s="2"/>
      <c r="S3" s="2"/>
      <c r="T3" s="2"/>
      <c r="U3" s="2"/>
      <c r="V3" s="2"/>
      <c r="W3" s="2"/>
      <c r="X3" s="2"/>
      <c r="Y3" s="2"/>
      <c r="Z3" s="2"/>
    </row>
    <row r="4">
      <c r="A4" s="1" t="s">
        <v>143</v>
      </c>
      <c r="B4" s="1">
        <v>3670.0</v>
      </c>
      <c r="C4" s="1">
        <v>2910.0</v>
      </c>
      <c r="D4" s="1">
        <v>3270.0</v>
      </c>
      <c r="E4" s="1">
        <v>3510.0</v>
      </c>
      <c r="F4" s="1">
        <v>3980.0</v>
      </c>
      <c r="G4" s="1">
        <v>3860.0</v>
      </c>
      <c r="H4" s="1">
        <v>5420.0</v>
      </c>
      <c r="I4" s="1">
        <v>8500.0</v>
      </c>
      <c r="J4" s="1">
        <v>11550.0</v>
      </c>
      <c r="K4" s="1">
        <v>11280.0</v>
      </c>
      <c r="L4" s="2"/>
      <c r="M4" s="2"/>
      <c r="N4" s="2"/>
      <c r="O4" s="2"/>
      <c r="P4" s="2"/>
      <c r="Q4" s="2"/>
      <c r="R4" s="2"/>
      <c r="S4" s="2"/>
      <c r="T4" s="2"/>
      <c r="U4" s="2"/>
      <c r="V4" s="2"/>
      <c r="W4" s="2"/>
      <c r="X4" s="2"/>
      <c r="Y4" s="2"/>
      <c r="Z4" s="2"/>
    </row>
    <row r="5">
      <c r="A5" s="1" t="s">
        <v>144</v>
      </c>
      <c r="B5" s="1">
        <v>1840.0</v>
      </c>
      <c r="C5" s="1">
        <v>1080.0</v>
      </c>
      <c r="D5" s="1">
        <v>998.0</v>
      </c>
      <c r="E5" s="1">
        <v>1820.0</v>
      </c>
      <c r="F5" s="1">
        <v>2490.0</v>
      </c>
      <c r="G5" s="1">
        <v>2870.0</v>
      </c>
      <c r="H5" s="1">
        <v>4350.0</v>
      </c>
      <c r="I5" s="1">
        <v>7930.0</v>
      </c>
      <c r="J5" s="1">
        <v>12050.0</v>
      </c>
      <c r="K5" s="1">
        <v>11400.0</v>
      </c>
      <c r="L5" s="2"/>
      <c r="M5" s="2"/>
      <c r="N5" s="2"/>
      <c r="O5" s="2"/>
      <c r="P5" s="2"/>
      <c r="Q5" s="2"/>
      <c r="R5" s="2"/>
      <c r="S5" s="2"/>
      <c r="T5" s="2"/>
      <c r="U5" s="2"/>
      <c r="V5" s="2"/>
      <c r="W5" s="2"/>
      <c r="X5" s="2"/>
      <c r="Y5" s="2"/>
      <c r="Z5" s="2"/>
    </row>
    <row r="6">
      <c r="A6" s="1" t="s">
        <v>145</v>
      </c>
      <c r="B6" s="1">
        <v>599.0</v>
      </c>
      <c r="C6" s="1">
        <v>482.0</v>
      </c>
      <c r="D6" s="1">
        <v>460.0</v>
      </c>
      <c r="E6" s="1">
        <v>511.0</v>
      </c>
      <c r="F6" s="1">
        <v>562.0</v>
      </c>
      <c r="G6" s="1">
        <v>750.0</v>
      </c>
      <c r="H6" s="1">
        <v>995.0</v>
      </c>
      <c r="I6" s="1">
        <v>1450.0</v>
      </c>
      <c r="J6" s="1">
        <v>2340.0</v>
      </c>
      <c r="K6" s="1">
        <v>2350.0</v>
      </c>
      <c r="L6" s="2"/>
      <c r="M6" s="2"/>
      <c r="N6" s="2"/>
      <c r="O6" s="2"/>
      <c r="P6" s="2"/>
      <c r="Q6" s="2"/>
      <c r="R6" s="2"/>
      <c r="S6" s="2"/>
      <c r="T6" s="2"/>
      <c r="U6" s="2"/>
      <c r="V6" s="2"/>
      <c r="W6" s="2"/>
      <c r="X6" s="2"/>
      <c r="Y6" s="2"/>
      <c r="Z6" s="2"/>
    </row>
    <row r="7">
      <c r="A7" s="1" t="s">
        <v>146</v>
      </c>
      <c r="B7" s="1">
        <v>1060.0</v>
      </c>
      <c r="C7" s="1">
        <v>947.0</v>
      </c>
      <c r="D7" s="1">
        <v>1010.0</v>
      </c>
      <c r="E7" s="1">
        <v>1160.0</v>
      </c>
      <c r="F7" s="1">
        <v>1430.0</v>
      </c>
      <c r="G7" s="1">
        <v>1550.0</v>
      </c>
      <c r="H7" s="1">
        <v>1980.0</v>
      </c>
      <c r="I7" s="1">
        <v>2840.0</v>
      </c>
      <c r="J7" s="1">
        <v>5000.0</v>
      </c>
      <c r="K7" s="1">
        <v>5870.0</v>
      </c>
      <c r="L7" s="2"/>
      <c r="M7" s="2"/>
      <c r="N7" s="2"/>
      <c r="O7" s="2"/>
      <c r="P7" s="2"/>
      <c r="Q7" s="2"/>
      <c r="R7" s="2"/>
      <c r="S7" s="2"/>
      <c r="T7" s="2"/>
      <c r="U7" s="2"/>
      <c r="V7" s="2"/>
      <c r="W7" s="2"/>
      <c r="X7" s="2"/>
      <c r="Y7" s="2"/>
      <c r="Z7" s="2"/>
    </row>
    <row r="8">
      <c r="A8" s="1" t="s">
        <v>147</v>
      </c>
      <c r="B8" s="1">
        <v>14.0</v>
      </c>
      <c r="C8" s="1">
        <v>3.0</v>
      </c>
      <c r="D8" s="1">
        <v>0.0</v>
      </c>
      <c r="E8" s="1">
        <v>0.0</v>
      </c>
      <c r="F8" s="1">
        <v>0.0</v>
      </c>
      <c r="G8" s="1">
        <v>0.0</v>
      </c>
      <c r="H8" s="1">
        <v>0.0</v>
      </c>
      <c r="I8" s="1">
        <v>0.0</v>
      </c>
      <c r="J8" s="1">
        <v>3550.0</v>
      </c>
      <c r="K8" s="1">
        <v>2810.0</v>
      </c>
      <c r="L8" s="2"/>
      <c r="M8" s="2"/>
      <c r="N8" s="2"/>
      <c r="O8" s="2"/>
      <c r="P8" s="2"/>
      <c r="Q8" s="2"/>
      <c r="R8" s="2"/>
      <c r="S8" s="2"/>
      <c r="T8" s="2"/>
      <c r="U8" s="2"/>
      <c r="V8" s="2"/>
      <c r="W8" s="2"/>
      <c r="X8" s="2"/>
      <c r="Y8" s="2"/>
      <c r="Z8" s="2"/>
    </row>
    <row r="9">
      <c r="A9" s="1" t="s">
        <v>148</v>
      </c>
      <c r="B9" s="1">
        <v>0.0</v>
      </c>
      <c r="C9" s="1">
        <v>0.0</v>
      </c>
      <c r="D9" s="1">
        <v>-88.0</v>
      </c>
      <c r="E9" s="1">
        <v>-52.0</v>
      </c>
      <c r="F9" s="1">
        <v>0.0</v>
      </c>
      <c r="G9" s="1">
        <v>-60.0</v>
      </c>
      <c r="H9" s="1">
        <v>0.0</v>
      </c>
      <c r="I9" s="1">
        <v>-12.0</v>
      </c>
      <c r="J9" s="1">
        <v>-102.0</v>
      </c>
      <c r="K9" s="1">
        <v>-34.0</v>
      </c>
      <c r="L9" s="2"/>
      <c r="M9" s="2"/>
      <c r="N9" s="2"/>
      <c r="O9" s="2"/>
      <c r="P9" s="2"/>
      <c r="Q9" s="2"/>
      <c r="R9" s="2"/>
      <c r="S9" s="2"/>
      <c r="T9" s="2"/>
      <c r="U9" s="2"/>
      <c r="V9" s="2"/>
      <c r="W9" s="2"/>
      <c r="X9" s="2"/>
      <c r="Y9" s="2"/>
      <c r="Z9" s="2"/>
    </row>
    <row r="10">
      <c r="A10" s="1" t="s">
        <v>149</v>
      </c>
      <c r="B10" s="1">
        <v>1680.0</v>
      </c>
      <c r="C10" s="1">
        <v>1430.0</v>
      </c>
      <c r="D10" s="1">
        <v>1380.0</v>
      </c>
      <c r="E10" s="1">
        <v>1620.0</v>
      </c>
      <c r="F10" s="1">
        <v>2000.0</v>
      </c>
      <c r="G10" s="1">
        <v>2240.0</v>
      </c>
      <c r="H10" s="1">
        <v>2980.0</v>
      </c>
      <c r="I10" s="1">
        <v>4280.0</v>
      </c>
      <c r="J10" s="1">
        <v>10790.0</v>
      </c>
      <c r="K10" s="1">
        <v>11000.0</v>
      </c>
      <c r="L10" s="2"/>
      <c r="M10" s="2"/>
      <c r="N10" s="2"/>
      <c r="O10" s="2"/>
      <c r="P10" s="2"/>
      <c r="Q10" s="2"/>
      <c r="R10" s="2"/>
      <c r="S10" s="2"/>
      <c r="T10" s="2"/>
      <c r="U10" s="2"/>
      <c r="V10" s="2"/>
      <c r="W10" s="2"/>
      <c r="X10" s="2"/>
      <c r="Y10" s="2"/>
      <c r="Z10" s="2"/>
    </row>
    <row r="11">
      <c r="A11" s="1" t="s">
        <v>150</v>
      </c>
      <c r="B11" s="1">
        <v>163.0</v>
      </c>
      <c r="C11" s="1">
        <v>-352.0</v>
      </c>
      <c r="D11" s="1">
        <v>-382.0</v>
      </c>
      <c r="E11" s="1">
        <v>204.0</v>
      </c>
      <c r="F11" s="1">
        <v>496.0</v>
      </c>
      <c r="G11" s="1">
        <v>631.0</v>
      </c>
      <c r="H11" s="1">
        <v>1370.0</v>
      </c>
      <c r="I11" s="1">
        <v>3650.0</v>
      </c>
      <c r="J11" s="1">
        <v>1260.0</v>
      </c>
      <c r="K11" s="1">
        <v>401.0</v>
      </c>
      <c r="L11" s="2"/>
      <c r="M11" s="2"/>
      <c r="N11" s="2"/>
      <c r="O11" s="2"/>
      <c r="P11" s="2"/>
      <c r="Q11" s="2"/>
      <c r="R11" s="2"/>
      <c r="S11" s="2"/>
      <c r="T11" s="2"/>
      <c r="U11" s="2"/>
      <c r="V11" s="2"/>
      <c r="W11" s="2"/>
      <c r="X11" s="2"/>
      <c r="Y11" s="2"/>
      <c r="Z11" s="2"/>
    </row>
    <row r="12">
      <c r="A12" s="1" t="s">
        <v>151</v>
      </c>
      <c r="B12" s="1">
        <v>-177.0</v>
      </c>
      <c r="C12" s="1">
        <v>-160.0</v>
      </c>
      <c r="D12" s="1">
        <v>-156.0</v>
      </c>
      <c r="E12" s="1">
        <v>-126.0</v>
      </c>
      <c r="F12" s="1">
        <v>-121.0</v>
      </c>
      <c r="G12" s="1">
        <v>-94.0</v>
      </c>
      <c r="H12" s="1">
        <v>-47.0</v>
      </c>
      <c r="I12" s="1">
        <v>-34.0</v>
      </c>
      <c r="J12" s="1">
        <v>-88.0</v>
      </c>
      <c r="K12" s="1">
        <v>-106.0</v>
      </c>
      <c r="L12" s="2"/>
      <c r="M12" s="2"/>
      <c r="N12" s="2"/>
      <c r="O12" s="2"/>
      <c r="P12" s="2"/>
      <c r="Q12" s="2"/>
      <c r="R12" s="2"/>
      <c r="S12" s="2"/>
      <c r="T12" s="2"/>
      <c r="U12" s="2"/>
      <c r="V12" s="2"/>
      <c r="W12" s="2"/>
      <c r="X12" s="2"/>
      <c r="Y12" s="2"/>
      <c r="Z12" s="2"/>
    </row>
    <row r="13">
      <c r="A13" s="1" t="s">
        <v>152</v>
      </c>
      <c r="B13" s="1">
        <v>3.0</v>
      </c>
      <c r="C13" s="1">
        <v>0.0</v>
      </c>
      <c r="D13" s="1">
        <v>2.0</v>
      </c>
      <c r="E13" s="1">
        <v>6.0</v>
      </c>
      <c r="F13" s="1">
        <v>18.0</v>
      </c>
      <c r="G13" s="1">
        <v>15.0</v>
      </c>
      <c r="H13" s="1">
        <v>8.0</v>
      </c>
      <c r="I13" s="1">
        <v>8.0</v>
      </c>
      <c r="J13" s="1">
        <v>65.0</v>
      </c>
      <c r="K13" s="1">
        <v>206.0</v>
      </c>
      <c r="L13" s="2"/>
      <c r="M13" s="2"/>
      <c r="N13" s="2"/>
      <c r="O13" s="2"/>
      <c r="P13" s="2"/>
      <c r="Q13" s="2"/>
      <c r="R13" s="2"/>
      <c r="S13" s="2"/>
      <c r="T13" s="2"/>
      <c r="U13" s="2"/>
      <c r="V13" s="2"/>
      <c r="W13" s="2"/>
      <c r="X13" s="2"/>
      <c r="Y13" s="2"/>
      <c r="Z13" s="2"/>
    </row>
    <row r="14">
      <c r="A14" s="1" t="s">
        <v>153</v>
      </c>
      <c r="B14" s="1">
        <v>-174.0</v>
      </c>
      <c r="C14" s="1">
        <v>-160.0</v>
      </c>
      <c r="D14" s="1">
        <v>-154.0</v>
      </c>
      <c r="E14" s="1">
        <v>-120.0</v>
      </c>
      <c r="F14" s="1">
        <v>-103.0</v>
      </c>
      <c r="G14" s="1">
        <v>-79.0</v>
      </c>
      <c r="H14" s="1">
        <v>-39.0</v>
      </c>
      <c r="I14" s="1">
        <v>-26.0</v>
      </c>
      <c r="J14" s="1">
        <v>-23.0</v>
      </c>
      <c r="K14" s="1">
        <v>100.0</v>
      </c>
      <c r="L14" s="2"/>
      <c r="M14" s="2"/>
      <c r="N14" s="2"/>
      <c r="O14" s="2"/>
      <c r="P14" s="2"/>
      <c r="Q14" s="2"/>
      <c r="R14" s="2"/>
      <c r="S14" s="2"/>
      <c r="T14" s="2"/>
      <c r="U14" s="2"/>
      <c r="V14" s="2"/>
      <c r="W14" s="2"/>
      <c r="X14" s="2"/>
      <c r="Y14" s="2"/>
      <c r="Z14" s="2"/>
    </row>
    <row r="15">
      <c r="A15" s="1" t="s">
        <v>154</v>
      </c>
      <c r="B15" s="1">
        <v>0.0</v>
      </c>
      <c r="C15" s="1">
        <v>0.0</v>
      </c>
      <c r="D15" s="1">
        <v>-10.0</v>
      </c>
      <c r="E15" s="1">
        <v>-7.0</v>
      </c>
      <c r="F15" s="1">
        <v>-2.0</v>
      </c>
      <c r="G15" s="1">
        <v>0.0</v>
      </c>
      <c r="H15" s="1">
        <v>5.0</v>
      </c>
      <c r="I15" s="1">
        <v>6.0</v>
      </c>
      <c r="J15" s="1">
        <v>14.0</v>
      </c>
      <c r="K15" s="1">
        <v>16.0</v>
      </c>
      <c r="L15" s="2"/>
      <c r="M15" s="2"/>
      <c r="N15" s="2"/>
      <c r="O15" s="2"/>
      <c r="P15" s="2"/>
      <c r="Q15" s="2"/>
      <c r="R15" s="2"/>
      <c r="S15" s="2"/>
      <c r="T15" s="2"/>
      <c r="U15" s="2"/>
      <c r="V15" s="2"/>
      <c r="W15" s="2"/>
      <c r="X15" s="2"/>
      <c r="Y15" s="2"/>
      <c r="Z15" s="2"/>
    </row>
    <row r="16">
      <c r="A16" s="1" t="s">
        <v>155</v>
      </c>
      <c r="B16" s="1">
        <v>-7.0</v>
      </c>
      <c r="C16" s="1">
        <v>-3.0</v>
      </c>
      <c r="D16" s="1">
        <v>3.0</v>
      </c>
      <c r="E16" s="1">
        <v>-3.0</v>
      </c>
      <c r="F16" s="1">
        <v>-3.0</v>
      </c>
      <c r="G16" s="1">
        <v>-1.0</v>
      </c>
      <c r="H16" s="1">
        <v>0.0</v>
      </c>
      <c r="I16" s="1">
        <v>0.0</v>
      </c>
      <c r="J16" s="1">
        <v>0.0</v>
      </c>
      <c r="K16" s="1">
        <v>0.0</v>
      </c>
      <c r="L16" s="2"/>
      <c r="M16" s="2"/>
      <c r="N16" s="2"/>
      <c r="O16" s="2"/>
      <c r="P16" s="2"/>
      <c r="Q16" s="2"/>
      <c r="R16" s="2"/>
      <c r="S16" s="2"/>
      <c r="T16" s="2"/>
      <c r="U16" s="2"/>
      <c r="V16" s="2"/>
      <c r="W16" s="2"/>
      <c r="X16" s="2"/>
      <c r="Y16" s="2"/>
      <c r="Z16" s="2"/>
    </row>
    <row r="17">
      <c r="A17" s="1" t="s">
        <v>156</v>
      </c>
      <c r="B17" s="1">
        <v>-1.0</v>
      </c>
      <c r="C17" s="1">
        <v>-2.0</v>
      </c>
      <c r="D17" s="1">
        <v>-3.0</v>
      </c>
      <c r="E17" s="1">
        <v>-3.0</v>
      </c>
      <c r="F17" s="1">
        <v>-3.0</v>
      </c>
      <c r="G17" s="1">
        <v>-3.0</v>
      </c>
      <c r="H17" s="1">
        <v>-1.0</v>
      </c>
      <c r="I17" s="1">
        <v>-2.0</v>
      </c>
      <c r="J17" s="1">
        <v>5.0</v>
      </c>
      <c r="K17" s="1">
        <v>-8.0</v>
      </c>
      <c r="L17" s="2"/>
      <c r="M17" s="2"/>
      <c r="N17" s="2"/>
      <c r="O17" s="2"/>
      <c r="P17" s="2"/>
      <c r="Q17" s="2"/>
      <c r="R17" s="2"/>
      <c r="S17" s="2"/>
      <c r="T17" s="2"/>
      <c r="U17" s="2"/>
      <c r="V17" s="2"/>
      <c r="W17" s="2"/>
      <c r="X17" s="2"/>
      <c r="Y17" s="2"/>
      <c r="Z17" s="2"/>
    </row>
    <row r="18">
      <c r="A18" s="1" t="s">
        <v>157</v>
      </c>
      <c r="B18" s="1">
        <v>-19.0</v>
      </c>
      <c r="C18" s="1">
        <v>-517.0</v>
      </c>
      <c r="D18" s="1">
        <v>-546.0</v>
      </c>
      <c r="E18" s="1">
        <v>71.0</v>
      </c>
      <c r="F18" s="1">
        <v>385.0</v>
      </c>
      <c r="G18" s="1">
        <v>548.0</v>
      </c>
      <c r="H18" s="1">
        <v>1330.0</v>
      </c>
      <c r="I18" s="1">
        <v>3630.0</v>
      </c>
      <c r="J18" s="1">
        <v>1260.0</v>
      </c>
      <c r="K18" s="1">
        <v>509.0</v>
      </c>
      <c r="L18" s="2"/>
      <c r="M18" s="2"/>
      <c r="N18" s="2"/>
      <c r="O18" s="2"/>
      <c r="P18" s="2"/>
      <c r="Q18" s="2"/>
      <c r="R18" s="2"/>
      <c r="S18" s="2"/>
      <c r="T18" s="2"/>
      <c r="U18" s="2"/>
      <c r="V18" s="2"/>
      <c r="W18" s="2"/>
      <c r="X18" s="2"/>
      <c r="Y18" s="2"/>
      <c r="Z18" s="2"/>
    </row>
    <row r="19">
      <c r="A19" s="1" t="s">
        <v>158</v>
      </c>
      <c r="B19" s="1">
        <v>-72.0</v>
      </c>
      <c r="C19" s="1">
        <v>-129.0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-233.0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0.0</v>
      </c>
      <c r="C21" s="1">
        <v>0.0</v>
      </c>
      <c r="D21" s="1">
        <v>146.0</v>
      </c>
      <c r="E21" s="1">
        <v>3.0</v>
      </c>
      <c r="F21" s="1">
        <v>0.0</v>
      </c>
      <c r="G21" s="1">
        <v>0.0</v>
      </c>
      <c r="H21" s="1">
        <v>0.0</v>
      </c>
      <c r="I21" s="1">
        <v>56.0</v>
      </c>
      <c r="J21" s="1">
        <v>-62.0</v>
      </c>
      <c r="K21" s="1">
        <v>-1.0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-45.0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-74.0</v>
      </c>
      <c r="C23" s="1">
        <v>0.0</v>
      </c>
      <c r="D23" s="1">
        <v>-68.0</v>
      </c>
      <c r="E23" s="1">
        <v>-12.0</v>
      </c>
      <c r="F23" s="1">
        <v>-12.0</v>
      </c>
      <c r="G23" s="1">
        <v>-176.0</v>
      </c>
      <c r="H23" s="1">
        <v>-54.0</v>
      </c>
      <c r="I23" s="1">
        <v>-7.0</v>
      </c>
      <c r="J23" s="1">
        <v>0.0</v>
      </c>
      <c r="K23" s="1">
        <v>0.0</v>
      </c>
      <c r="L23" s="2"/>
      <c r="M23" s="2"/>
      <c r="N23" s="2"/>
      <c r="O23" s="2"/>
      <c r="P23" s="2"/>
      <c r="Q23" s="2"/>
      <c r="R23" s="2"/>
      <c r="S23" s="2"/>
      <c r="T23" s="2"/>
      <c r="U23" s="2"/>
      <c r="V23" s="2"/>
      <c r="W23" s="2"/>
      <c r="X23" s="2"/>
      <c r="Y23" s="2"/>
      <c r="Z23" s="2"/>
    </row>
    <row r="24" ht="15.75" customHeight="1">
      <c r="A24" s="1" t="s">
        <v>163</v>
      </c>
      <c r="B24" s="1">
        <v>-398.0</v>
      </c>
      <c r="C24" s="1">
        <v>-646.0</v>
      </c>
      <c r="D24" s="1">
        <v>-458.0</v>
      </c>
      <c r="E24" s="1">
        <v>62.0</v>
      </c>
      <c r="F24" s="1">
        <v>328.0</v>
      </c>
      <c r="G24" s="1">
        <v>372.0</v>
      </c>
      <c r="H24" s="1">
        <v>1280.0</v>
      </c>
      <c r="I24" s="1">
        <v>3680.0</v>
      </c>
      <c r="J24" s="1">
        <v>1200.0</v>
      </c>
      <c r="K24" s="1">
        <v>508.0</v>
      </c>
      <c r="L24" s="2"/>
      <c r="M24" s="2"/>
      <c r="N24" s="2"/>
      <c r="O24" s="2"/>
      <c r="P24" s="2"/>
      <c r="Q24" s="2"/>
      <c r="R24" s="2"/>
      <c r="S24" s="2"/>
      <c r="T24" s="2"/>
      <c r="U24" s="2"/>
      <c r="V24" s="2"/>
      <c r="W24" s="2"/>
      <c r="X24" s="2"/>
      <c r="Y24" s="2"/>
      <c r="Z24" s="2"/>
    </row>
    <row r="25" ht="15.75" customHeight="1">
      <c r="A25" s="1" t="s">
        <v>164</v>
      </c>
      <c r="B25" s="1">
        <v>5.0</v>
      </c>
      <c r="C25" s="1">
        <v>14.0</v>
      </c>
      <c r="D25" s="1">
        <v>39.0</v>
      </c>
      <c r="E25" s="1">
        <v>19.0</v>
      </c>
      <c r="F25" s="1">
        <v>-9.0</v>
      </c>
      <c r="G25" s="1">
        <v>31.0</v>
      </c>
      <c r="H25" s="1">
        <v>-1210.0</v>
      </c>
      <c r="I25" s="1">
        <v>513.0</v>
      </c>
      <c r="J25" s="1">
        <v>-122.0</v>
      </c>
      <c r="K25" s="1">
        <v>-346.0</v>
      </c>
      <c r="L25" s="2"/>
      <c r="M25" s="2"/>
      <c r="N25" s="2"/>
      <c r="O25" s="2"/>
      <c r="P25" s="2"/>
      <c r="Q25" s="2"/>
      <c r="R25" s="2"/>
      <c r="S25" s="2"/>
      <c r="T25" s="2"/>
      <c r="U25" s="2"/>
      <c r="V25" s="2"/>
      <c r="W25" s="2"/>
      <c r="X25" s="2"/>
      <c r="Y25" s="2"/>
      <c r="Z25" s="2"/>
    </row>
    <row r="26" ht="15.75" customHeight="1">
      <c r="A26" s="1" t="s">
        <v>165</v>
      </c>
      <c r="B26" s="1">
        <v>-403.0</v>
      </c>
      <c r="C26" s="1">
        <v>-660.0</v>
      </c>
      <c r="D26" s="1">
        <v>-497.0</v>
      </c>
      <c r="E26" s="1">
        <v>43.0</v>
      </c>
      <c r="F26" s="1">
        <v>337.0</v>
      </c>
      <c r="G26" s="1">
        <v>341.0</v>
      </c>
      <c r="H26" s="1">
        <v>2490.0</v>
      </c>
      <c r="I26" s="1">
        <v>3160.0</v>
      </c>
      <c r="J26" s="1">
        <v>1320.0</v>
      </c>
      <c r="K26" s="1">
        <v>854.0</v>
      </c>
      <c r="L26" s="2"/>
      <c r="M26" s="2"/>
      <c r="N26" s="2"/>
      <c r="O26" s="2"/>
      <c r="P26" s="2"/>
      <c r="Q26" s="2"/>
      <c r="R26" s="2"/>
      <c r="S26" s="2"/>
      <c r="T26" s="2"/>
      <c r="U26" s="2"/>
      <c r="V26" s="2"/>
      <c r="W26" s="2"/>
      <c r="X26" s="2"/>
      <c r="Y26" s="2"/>
      <c r="Z26" s="2"/>
    </row>
    <row r="27" ht="15.75" customHeight="1">
      <c r="A27" s="1" t="s">
        <v>166</v>
      </c>
      <c r="B27" s="1">
        <v>-403.0</v>
      </c>
      <c r="C27" s="1">
        <v>-660.0</v>
      </c>
      <c r="D27" s="1">
        <v>-497.0</v>
      </c>
      <c r="E27" s="1">
        <v>43.0</v>
      </c>
      <c r="F27" s="1">
        <v>337.0</v>
      </c>
      <c r="G27" s="1">
        <v>341.0</v>
      </c>
      <c r="H27" s="1">
        <v>2490.0</v>
      </c>
      <c r="I27" s="1">
        <v>3160.0</v>
      </c>
      <c r="J27" s="1">
        <v>1320.0</v>
      </c>
      <c r="K27" s="1">
        <v>854.0</v>
      </c>
      <c r="L27" s="2"/>
      <c r="M27" s="2"/>
      <c r="N27" s="2"/>
      <c r="O27" s="2"/>
      <c r="P27" s="2"/>
      <c r="Q27" s="2"/>
      <c r="R27" s="2"/>
      <c r="S27" s="2"/>
      <c r="T27" s="2"/>
      <c r="U27" s="2"/>
      <c r="V27" s="2"/>
      <c r="W27" s="2"/>
      <c r="X27" s="2"/>
      <c r="Y27" s="2"/>
      <c r="Z27" s="2"/>
    </row>
    <row r="28" ht="15.75" customHeight="1">
      <c r="A28" s="1" t="s">
        <v>167</v>
      </c>
      <c r="B28" s="1">
        <v>-403.0</v>
      </c>
      <c r="C28" s="1">
        <v>-660.0</v>
      </c>
      <c r="D28" s="1">
        <v>-497.0</v>
      </c>
      <c r="E28" s="1">
        <v>43.0</v>
      </c>
      <c r="F28" s="1">
        <v>337.0</v>
      </c>
      <c r="G28" s="1">
        <v>341.0</v>
      </c>
      <c r="H28" s="1">
        <v>2490.0</v>
      </c>
      <c r="I28" s="1">
        <v>3160.0</v>
      </c>
      <c r="J28" s="1">
        <v>1320.0</v>
      </c>
      <c r="K28" s="1">
        <v>854.0</v>
      </c>
      <c r="L28" s="2"/>
      <c r="M28" s="2"/>
      <c r="N28" s="2"/>
      <c r="O28" s="2"/>
      <c r="P28" s="2"/>
      <c r="Q28" s="2"/>
      <c r="R28" s="2"/>
      <c r="S28" s="2"/>
      <c r="T28" s="2"/>
      <c r="U28" s="2"/>
      <c r="V28" s="2"/>
      <c r="W28" s="2"/>
      <c r="X28" s="2"/>
      <c r="Y28" s="2"/>
      <c r="Z28" s="2"/>
    </row>
    <row r="29" ht="15.75" customHeight="1">
      <c r="A29" s="1" t="s">
        <v>168</v>
      </c>
      <c r="B29" s="1">
        <v>-403.0</v>
      </c>
      <c r="C29" s="1">
        <v>-660.0</v>
      </c>
      <c r="D29" s="1">
        <v>-497.0</v>
      </c>
      <c r="E29" s="1">
        <v>43.0</v>
      </c>
      <c r="F29" s="1">
        <v>337.0</v>
      </c>
      <c r="G29" s="1">
        <v>341.0</v>
      </c>
      <c r="H29" s="1">
        <v>2490.0</v>
      </c>
      <c r="I29" s="1">
        <v>3160.0</v>
      </c>
      <c r="J29" s="1">
        <v>1320.0</v>
      </c>
      <c r="K29" s="1">
        <v>854.0</v>
      </c>
      <c r="L29" s="2"/>
      <c r="M29" s="2"/>
      <c r="N29" s="2"/>
      <c r="O29" s="2"/>
      <c r="P29" s="2"/>
      <c r="Q29" s="2"/>
      <c r="R29" s="2"/>
      <c r="S29" s="2"/>
      <c r="T29" s="2"/>
      <c r="U29" s="2"/>
      <c r="V29" s="2"/>
      <c r="W29" s="2"/>
      <c r="X29" s="2"/>
      <c r="Y29" s="2"/>
      <c r="Z29" s="2"/>
    </row>
    <row r="30" ht="15.75" customHeight="1">
      <c r="A30" s="1" t="s">
        <v>169</v>
      </c>
      <c r="B30" s="1">
        <v>-403.0</v>
      </c>
      <c r="C30" s="1">
        <v>-660.0</v>
      </c>
      <c r="D30" s="1">
        <v>-497.0</v>
      </c>
      <c r="E30" s="1">
        <v>43.0</v>
      </c>
      <c r="F30" s="1">
        <v>337.0</v>
      </c>
      <c r="G30" s="1">
        <v>341.0</v>
      </c>
      <c r="H30" s="1">
        <v>2490.0</v>
      </c>
      <c r="I30" s="1">
        <v>3160.0</v>
      </c>
      <c r="J30" s="1">
        <v>1320.0</v>
      </c>
      <c r="K30" s="1">
        <v>854.0</v>
      </c>
      <c r="L30" s="2"/>
      <c r="M30" s="2"/>
      <c r="N30" s="2"/>
      <c r="O30" s="2"/>
      <c r="P30" s="2"/>
      <c r="Q30" s="2"/>
      <c r="R30" s="2"/>
      <c r="S30" s="2"/>
      <c r="T30" s="2"/>
      <c r="U30" s="2"/>
      <c r="V30" s="2"/>
      <c r="W30" s="2"/>
      <c r="X30" s="2"/>
      <c r="Y30" s="2"/>
      <c r="Z30" s="2"/>
    </row>
    <row r="31" ht="15.75" customHeight="1">
      <c r="A31" s="1" t="s">
        <v>170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171</v>
      </c>
      <c r="B32" s="1" t="s">
        <v>108</v>
      </c>
      <c r="C32" s="1" t="s">
        <v>172</v>
      </c>
      <c r="D32" s="1" t="s">
        <v>173</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181</v>
      </c>
      <c r="B33" s="1" t="s">
        <v>108</v>
      </c>
      <c r="C33" s="1" t="s">
        <v>172</v>
      </c>
      <c r="D33" s="1" t="s">
        <v>173</v>
      </c>
      <c r="E33" s="1" t="s">
        <v>174</v>
      </c>
      <c r="F33" s="1" t="s">
        <v>175</v>
      </c>
      <c r="G33" s="1" t="s">
        <v>176</v>
      </c>
      <c r="H33" s="1" t="s">
        <v>177</v>
      </c>
      <c r="I33" s="1" t="s">
        <v>178</v>
      </c>
      <c r="J33" s="1" t="s">
        <v>179</v>
      </c>
      <c r="K33" s="1" t="s">
        <v>180</v>
      </c>
      <c r="L33" s="2"/>
      <c r="M33" s="2"/>
      <c r="N33" s="2"/>
      <c r="O33" s="2"/>
      <c r="P33" s="2"/>
      <c r="Q33" s="2"/>
      <c r="R33" s="2"/>
      <c r="S33" s="2"/>
      <c r="T33" s="2"/>
      <c r="U33" s="2"/>
      <c r="V33" s="2"/>
      <c r="W33" s="2"/>
      <c r="X33" s="2"/>
      <c r="Y33" s="2"/>
      <c r="Z33" s="2"/>
    </row>
    <row r="34" ht="15.75" customHeight="1">
      <c r="A34" s="1" t="s">
        <v>182</v>
      </c>
      <c r="B34" s="1">
        <v>768.0</v>
      </c>
      <c r="C34" s="1">
        <v>783.0</v>
      </c>
      <c r="D34" s="1">
        <v>835.0</v>
      </c>
      <c r="E34" s="1">
        <v>952.0</v>
      </c>
      <c r="F34" s="1">
        <v>982.0</v>
      </c>
      <c r="G34" s="1">
        <v>1090.0</v>
      </c>
      <c r="H34" s="1">
        <v>1180.0</v>
      </c>
      <c r="I34" s="1">
        <v>1210.0</v>
      </c>
      <c r="J34" s="1">
        <v>1560.0</v>
      </c>
      <c r="K34" s="1">
        <v>1610.0</v>
      </c>
      <c r="L34" s="2"/>
      <c r="M34" s="2"/>
      <c r="N34" s="2"/>
      <c r="O34" s="2"/>
      <c r="P34" s="2"/>
      <c r="Q34" s="2"/>
      <c r="R34" s="2"/>
      <c r="S34" s="2"/>
      <c r="T34" s="2"/>
      <c r="U34" s="2"/>
      <c r="V34" s="2"/>
      <c r="W34" s="2"/>
      <c r="X34" s="2"/>
      <c r="Y34" s="2"/>
      <c r="Z34" s="2"/>
    </row>
    <row r="35" ht="15.75" customHeight="1">
      <c r="A35" s="1" t="s">
        <v>183</v>
      </c>
      <c r="B35" s="1" t="s">
        <v>184</v>
      </c>
      <c r="C35" s="1" t="s">
        <v>172</v>
      </c>
      <c r="D35" s="1" t="s">
        <v>173</v>
      </c>
      <c r="E35" s="1" t="s">
        <v>185</v>
      </c>
      <c r="F35" s="1" t="s">
        <v>186</v>
      </c>
      <c r="G35" s="1" t="s">
        <v>187</v>
      </c>
      <c r="H35" s="1" t="s">
        <v>188</v>
      </c>
      <c r="I35" s="1" t="s">
        <v>189</v>
      </c>
      <c r="J35" s="1" t="s">
        <v>190</v>
      </c>
      <c r="K35" s="1" t="s">
        <v>180</v>
      </c>
      <c r="L35" s="2"/>
      <c r="M35" s="2"/>
      <c r="N35" s="2"/>
      <c r="O35" s="2"/>
      <c r="P35" s="2"/>
      <c r="Q35" s="2"/>
      <c r="R35" s="2"/>
      <c r="S35" s="2"/>
      <c r="T35" s="2"/>
      <c r="U35" s="2"/>
      <c r="V35" s="2"/>
      <c r="W35" s="2"/>
      <c r="X35" s="2"/>
      <c r="Y35" s="2"/>
      <c r="Z35" s="2"/>
    </row>
    <row r="36" ht="15.75" customHeight="1">
      <c r="A36" s="1" t="s">
        <v>191</v>
      </c>
      <c r="B36" s="1" t="s">
        <v>184</v>
      </c>
      <c r="C36" s="1" t="s">
        <v>172</v>
      </c>
      <c r="D36" s="1" t="s">
        <v>173</v>
      </c>
      <c r="E36" s="1" t="s">
        <v>185</v>
      </c>
      <c r="F36" s="1" t="s">
        <v>186</v>
      </c>
      <c r="G36" s="1" t="s">
        <v>187</v>
      </c>
      <c r="H36" s="1" t="s">
        <v>188</v>
      </c>
      <c r="I36" s="1" t="s">
        <v>189</v>
      </c>
      <c r="J36" s="1" t="s">
        <v>190</v>
      </c>
      <c r="K36" s="1" t="s">
        <v>180</v>
      </c>
      <c r="L36" s="2"/>
      <c r="M36" s="2"/>
      <c r="N36" s="2"/>
      <c r="O36" s="2"/>
      <c r="P36" s="2"/>
      <c r="Q36" s="2"/>
      <c r="R36" s="2"/>
      <c r="S36" s="2"/>
      <c r="T36" s="2"/>
      <c r="U36" s="2"/>
      <c r="V36" s="2"/>
      <c r="W36" s="2"/>
      <c r="X36" s="2"/>
      <c r="Y36" s="2"/>
      <c r="Z36" s="2"/>
    </row>
    <row r="37" ht="15.75" customHeight="1">
      <c r="A37" s="1" t="s">
        <v>192</v>
      </c>
      <c r="B37" s="1">
        <v>768.0</v>
      </c>
      <c r="C37" s="1">
        <v>783.0</v>
      </c>
      <c r="D37" s="1">
        <v>835.0</v>
      </c>
      <c r="E37" s="1">
        <v>1040.0</v>
      </c>
      <c r="F37" s="1">
        <v>1060.0</v>
      </c>
      <c r="G37" s="1">
        <v>1120.0</v>
      </c>
      <c r="H37" s="1">
        <v>1210.0</v>
      </c>
      <c r="I37" s="1">
        <v>1230.0</v>
      </c>
      <c r="J37" s="1">
        <v>1570.0</v>
      </c>
      <c r="K37" s="1">
        <v>1620.0</v>
      </c>
      <c r="L37" s="2"/>
      <c r="M37" s="2"/>
      <c r="N37" s="2"/>
      <c r="O37" s="2"/>
      <c r="P37" s="2"/>
      <c r="Q37" s="2"/>
      <c r="R37" s="2"/>
      <c r="S37" s="2"/>
      <c r="T37" s="2"/>
      <c r="U37" s="2"/>
      <c r="V37" s="2"/>
      <c r="W37" s="2"/>
      <c r="X37" s="2"/>
      <c r="Y37" s="2"/>
      <c r="Z37" s="2"/>
    </row>
    <row r="38" ht="15.75" customHeight="1">
      <c r="A38" s="1" t="s">
        <v>193</v>
      </c>
      <c r="B38" s="1" t="s">
        <v>194</v>
      </c>
      <c r="C38" s="1" t="s">
        <v>195</v>
      </c>
      <c r="D38" s="1" t="s">
        <v>195</v>
      </c>
      <c r="E38" s="1" t="s">
        <v>174</v>
      </c>
      <c r="F38" s="1" t="s">
        <v>196</v>
      </c>
      <c r="G38" s="1" t="s">
        <v>176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194</v>
      </c>
      <c r="C39" s="1" t="s">
        <v>195</v>
      </c>
      <c r="D39" s="1" t="s">
        <v>195</v>
      </c>
      <c r="E39" s="1" t="s">
        <v>185</v>
      </c>
      <c r="F39" s="1" t="s">
        <v>202</v>
      </c>
      <c r="G39" s="1" t="s">
        <v>176</v>
      </c>
      <c r="H39" s="1" t="s">
        <v>203</v>
      </c>
      <c r="I39" s="1" t="s">
        <v>204</v>
      </c>
      <c r="J39" s="1" t="s">
        <v>199</v>
      </c>
      <c r="K39" s="1" t="s">
        <v>200</v>
      </c>
      <c r="L39" s="2"/>
      <c r="M39" s="2"/>
      <c r="N39" s="2"/>
      <c r="O39" s="2"/>
      <c r="P39" s="2"/>
      <c r="Q39" s="2"/>
      <c r="R39" s="2"/>
      <c r="S39" s="2"/>
      <c r="T39" s="2"/>
      <c r="U39" s="2"/>
      <c r="V39" s="2"/>
      <c r="W39" s="2"/>
      <c r="X39" s="2"/>
      <c r="Y39" s="2"/>
      <c r="Z39" s="2"/>
    </row>
    <row r="40" ht="15.75" customHeight="1">
      <c r="A40" s="1" t="s">
        <v>205</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206</v>
      </c>
      <c r="B42" s="1">
        <v>353.0</v>
      </c>
      <c r="C42" s="1">
        <v>-188.0</v>
      </c>
      <c r="D42" s="1">
        <v>-249.0</v>
      </c>
      <c r="E42" s="1">
        <v>348.0</v>
      </c>
      <c r="F42" s="1">
        <v>666.0</v>
      </c>
      <c r="G42" s="1">
        <v>853.0</v>
      </c>
      <c r="H42" s="1">
        <v>1680.0</v>
      </c>
      <c r="I42" s="1">
        <v>4059.0</v>
      </c>
      <c r="J42" s="1">
        <v>4700.0</v>
      </c>
      <c r="K42" s="1">
        <v>3850.0</v>
      </c>
      <c r="L42" s="2"/>
      <c r="M42" s="2"/>
      <c r="N42" s="2"/>
      <c r="O42" s="2"/>
      <c r="P42" s="2"/>
      <c r="Q42" s="2"/>
      <c r="R42" s="2"/>
      <c r="S42" s="2"/>
      <c r="T42" s="2"/>
      <c r="U42" s="2"/>
      <c r="V42" s="2"/>
      <c r="W42" s="2"/>
      <c r="X42" s="2"/>
      <c r="Y42" s="2"/>
      <c r="Z42" s="2"/>
    </row>
    <row r="43" ht="15.75" customHeight="1">
      <c r="A43" s="1" t="s">
        <v>207</v>
      </c>
      <c r="B43" s="1">
        <v>164.0</v>
      </c>
      <c r="C43" s="1">
        <v>-352.0</v>
      </c>
      <c r="D43" s="1">
        <v>-382.0</v>
      </c>
      <c r="E43" s="1">
        <v>204.0</v>
      </c>
      <c r="F43" s="1">
        <v>496.0</v>
      </c>
      <c r="G43" s="1">
        <v>631.0</v>
      </c>
      <c r="H43" s="1">
        <v>1370.0</v>
      </c>
      <c r="I43" s="1">
        <v>3650.0</v>
      </c>
      <c r="J43" s="1">
        <v>4070.0</v>
      </c>
      <c r="K43" s="1">
        <v>3200.0</v>
      </c>
      <c r="L43" s="2"/>
      <c r="M43" s="2"/>
      <c r="N43" s="2"/>
      <c r="O43" s="2"/>
      <c r="P43" s="2"/>
      <c r="Q43" s="2"/>
      <c r="R43" s="2"/>
      <c r="S43" s="2"/>
      <c r="T43" s="2"/>
      <c r="U43" s="2"/>
      <c r="V43" s="2"/>
      <c r="W43" s="2"/>
      <c r="X43" s="2"/>
      <c r="Y43" s="2"/>
      <c r="Z43" s="2"/>
    </row>
    <row r="44" ht="15.75" customHeight="1">
      <c r="A44" s="1" t="s">
        <v>208</v>
      </c>
      <c r="B44" s="1">
        <v>163.0</v>
      </c>
      <c r="C44" s="1">
        <v>-352.0</v>
      </c>
      <c r="D44" s="1">
        <v>-382.0</v>
      </c>
      <c r="E44" s="1">
        <v>204.0</v>
      </c>
      <c r="F44" s="1">
        <v>496.0</v>
      </c>
      <c r="G44" s="1">
        <v>631.0</v>
      </c>
      <c r="H44" s="1">
        <v>1370.0</v>
      </c>
      <c r="I44" s="1">
        <v>3650.0</v>
      </c>
      <c r="J44" s="1">
        <v>1260.0</v>
      </c>
      <c r="K44" s="1">
        <v>401.0</v>
      </c>
      <c r="L44" s="2"/>
      <c r="M44" s="2"/>
      <c r="N44" s="2"/>
      <c r="O44" s="2"/>
      <c r="P44" s="2"/>
      <c r="Q44" s="2"/>
      <c r="R44" s="2"/>
      <c r="S44" s="2"/>
      <c r="T44" s="2"/>
      <c r="U44" s="2"/>
      <c r="V44" s="2"/>
      <c r="W44" s="2"/>
      <c r="X44" s="2"/>
      <c r="Y44" s="2"/>
      <c r="Z44" s="2"/>
    </row>
    <row r="45" ht="15.75" customHeight="1">
      <c r="A45" s="1" t="s">
        <v>209</v>
      </c>
      <c r="B45" s="1">
        <v>412.0</v>
      </c>
      <c r="C45" s="1">
        <v>-141.0</v>
      </c>
      <c r="D45" s="1">
        <v>-210.0</v>
      </c>
      <c r="E45" s="1">
        <v>392.0</v>
      </c>
      <c r="F45" s="1">
        <v>719.0</v>
      </c>
      <c r="G45" s="1">
        <v>934.0</v>
      </c>
      <c r="H45" s="1">
        <v>1770.0</v>
      </c>
      <c r="I45" s="1">
        <v>4150.0</v>
      </c>
      <c r="J45" s="1">
        <v>4860.0</v>
      </c>
      <c r="K45" s="1">
        <v>4030.0</v>
      </c>
      <c r="L45" s="2"/>
      <c r="M45" s="2"/>
      <c r="N45" s="2"/>
      <c r="O45" s="2"/>
      <c r="P45" s="2"/>
      <c r="Q45" s="2"/>
      <c r="R45" s="2"/>
      <c r="S45" s="2"/>
      <c r="T45" s="2"/>
      <c r="U45" s="2"/>
      <c r="V45" s="2"/>
      <c r="W45" s="2"/>
      <c r="X45" s="2"/>
      <c r="Y45" s="2"/>
      <c r="Z45" s="2"/>
    </row>
    <row r="46" ht="15.75" customHeight="1">
      <c r="A46" s="1" t="s">
        <v>210</v>
      </c>
      <c r="B46" s="1" t="s">
        <v>211</v>
      </c>
      <c r="C46" s="1" t="s">
        <v>212</v>
      </c>
      <c r="D46" s="1" t="s">
        <v>213</v>
      </c>
      <c r="E46" s="1" t="s">
        <v>214</v>
      </c>
      <c r="F46" s="1" t="s">
        <v>215</v>
      </c>
      <c r="G46" s="1" t="s">
        <v>216</v>
      </c>
      <c r="H46" s="1" t="s">
        <v>217</v>
      </c>
      <c r="I46" s="1" t="s">
        <v>218</v>
      </c>
      <c r="J46" s="1" t="s">
        <v>219</v>
      </c>
      <c r="K46" s="1" t="s">
        <v>220</v>
      </c>
      <c r="L46" s="2"/>
      <c r="M46" s="2"/>
      <c r="N46" s="2"/>
      <c r="O46" s="2"/>
      <c r="P46" s="2"/>
      <c r="Q46" s="2"/>
      <c r="R46" s="2"/>
      <c r="S46" s="2"/>
      <c r="T46" s="2"/>
      <c r="U46" s="2"/>
      <c r="V46" s="2"/>
      <c r="W46" s="2"/>
      <c r="X46" s="2"/>
      <c r="Y46" s="2"/>
      <c r="Z46" s="2"/>
    </row>
    <row r="47" ht="15.75" customHeight="1">
      <c r="A47" s="1" t="s">
        <v>221</v>
      </c>
      <c r="B47" s="1">
        <v>-1.0</v>
      </c>
      <c r="C47" s="1">
        <v>-1.0</v>
      </c>
      <c r="D47" s="1">
        <v>-2.0</v>
      </c>
      <c r="E47" s="1">
        <v>-3.0</v>
      </c>
      <c r="F47" s="1">
        <v>12.0</v>
      </c>
      <c r="G47" s="1">
        <v>-12.0</v>
      </c>
      <c r="H47" s="1">
        <v>5.0</v>
      </c>
      <c r="I47" s="1">
        <v>123.0</v>
      </c>
      <c r="J47" s="1">
        <v>1220.0</v>
      </c>
      <c r="K47" s="1">
        <v>523.0</v>
      </c>
      <c r="L47" s="2"/>
      <c r="M47" s="2"/>
      <c r="N47" s="2"/>
      <c r="O47" s="2"/>
      <c r="P47" s="2"/>
      <c r="Q47" s="2"/>
      <c r="R47" s="2"/>
      <c r="S47" s="2"/>
      <c r="T47" s="2"/>
      <c r="U47" s="2"/>
      <c r="V47" s="2"/>
      <c r="W47" s="2"/>
      <c r="X47" s="2"/>
      <c r="Y47" s="2"/>
      <c r="Z47" s="2"/>
    </row>
    <row r="48" ht="15.75" customHeight="1">
      <c r="A48" s="1" t="s">
        <v>222</v>
      </c>
      <c r="B48" s="1">
        <v>6.0</v>
      </c>
      <c r="C48" s="1">
        <v>16.0</v>
      </c>
      <c r="D48" s="1">
        <v>21.0</v>
      </c>
      <c r="E48" s="1">
        <v>38.0</v>
      </c>
      <c r="F48" s="1">
        <v>-17.0</v>
      </c>
      <c r="G48" s="1">
        <v>50.0</v>
      </c>
      <c r="H48" s="1">
        <v>8.0</v>
      </c>
      <c r="I48" s="1">
        <v>82.0</v>
      </c>
      <c r="J48" s="1">
        <v>161.0</v>
      </c>
      <c r="K48" s="1">
        <v>150.0</v>
      </c>
      <c r="L48" s="2"/>
      <c r="M48" s="2"/>
      <c r="N48" s="2"/>
      <c r="O48" s="2"/>
      <c r="P48" s="2"/>
      <c r="Q48" s="2"/>
      <c r="R48" s="2"/>
      <c r="S48" s="2"/>
      <c r="T48" s="2"/>
      <c r="U48" s="2"/>
      <c r="V48" s="2"/>
      <c r="W48" s="2"/>
      <c r="X48" s="2"/>
      <c r="Y48" s="2"/>
      <c r="Z48" s="2"/>
    </row>
    <row r="49" ht="15.75" customHeight="1">
      <c r="A49" s="1" t="s">
        <v>223</v>
      </c>
      <c r="B49" s="1">
        <v>5.0</v>
      </c>
      <c r="C49" s="1">
        <v>15.0</v>
      </c>
      <c r="D49" s="1">
        <v>19.0</v>
      </c>
      <c r="E49" s="1">
        <v>35.0</v>
      </c>
      <c r="F49" s="1">
        <v>-5.0</v>
      </c>
      <c r="G49" s="1">
        <v>38.0</v>
      </c>
      <c r="H49" s="1">
        <v>13.0</v>
      </c>
      <c r="I49" s="1">
        <v>205.0</v>
      </c>
      <c r="J49" s="1">
        <v>1380.0</v>
      </c>
      <c r="K49" s="1">
        <v>673.0</v>
      </c>
      <c r="L49" s="2"/>
      <c r="M49" s="2"/>
      <c r="N49" s="2"/>
      <c r="O49" s="2"/>
      <c r="P49" s="2"/>
      <c r="Q49" s="2"/>
      <c r="R49" s="2"/>
      <c r="S49" s="2"/>
      <c r="T49" s="2"/>
      <c r="U49" s="2"/>
      <c r="V49" s="2"/>
      <c r="W49" s="2"/>
      <c r="X49" s="2"/>
      <c r="Y49" s="2"/>
      <c r="Z49" s="2"/>
    </row>
    <row r="50" ht="15.75" customHeight="1">
      <c r="A50" s="1" t="s">
        <v>224</v>
      </c>
      <c r="B50" s="1">
        <v>0.0</v>
      </c>
      <c r="C50" s="1">
        <v>0.0</v>
      </c>
      <c r="D50" s="1">
        <v>-1.0</v>
      </c>
      <c r="E50" s="1">
        <v>-15.0</v>
      </c>
      <c r="F50" s="1">
        <v>0.0</v>
      </c>
      <c r="G50" s="1">
        <v>0.0</v>
      </c>
      <c r="H50" s="1">
        <v>-1220.0</v>
      </c>
      <c r="I50" s="1">
        <v>313.0</v>
      </c>
      <c r="J50" s="1">
        <v>-1390.0</v>
      </c>
      <c r="K50" s="1">
        <v>-889.0</v>
      </c>
      <c r="L50" s="2"/>
      <c r="M50" s="2"/>
      <c r="N50" s="2"/>
      <c r="O50" s="2"/>
      <c r="P50" s="2"/>
      <c r="Q50" s="2"/>
      <c r="R50" s="2"/>
      <c r="S50" s="2"/>
      <c r="T50" s="2"/>
      <c r="U50" s="2"/>
      <c r="V50" s="2"/>
      <c r="W50" s="2"/>
      <c r="X50" s="2"/>
      <c r="Y50" s="2"/>
      <c r="Z50" s="2"/>
    </row>
    <row r="51" ht="15.75" customHeight="1">
      <c r="A51" s="1" t="s">
        <v>225</v>
      </c>
      <c r="B51" s="1">
        <v>0.0</v>
      </c>
      <c r="C51" s="1">
        <v>-1.0</v>
      </c>
      <c r="D51" s="1">
        <v>21.0</v>
      </c>
      <c r="E51" s="1">
        <v>-1.0</v>
      </c>
      <c r="F51" s="1">
        <v>-4.0</v>
      </c>
      <c r="G51" s="1">
        <v>-7.0</v>
      </c>
      <c r="H51" s="1">
        <v>-2.0</v>
      </c>
      <c r="I51" s="1">
        <v>-5.0</v>
      </c>
      <c r="J51" s="1">
        <v>-114.0</v>
      </c>
      <c r="K51" s="1">
        <v>-130.0</v>
      </c>
      <c r="L51" s="2"/>
      <c r="M51" s="2"/>
      <c r="N51" s="2"/>
      <c r="O51" s="2"/>
      <c r="P51" s="2"/>
      <c r="Q51" s="2"/>
      <c r="R51" s="2"/>
      <c r="S51" s="2"/>
      <c r="T51" s="2"/>
      <c r="U51" s="2"/>
      <c r="V51" s="2"/>
      <c r="W51" s="2"/>
      <c r="X51" s="2"/>
      <c r="Y51" s="2"/>
      <c r="Z51" s="2"/>
    </row>
    <row r="52" ht="15.75" customHeight="1">
      <c r="A52" s="1" t="s">
        <v>226</v>
      </c>
      <c r="B52" s="1">
        <v>0.0</v>
      </c>
      <c r="C52" s="1">
        <v>-1.0</v>
      </c>
      <c r="D52" s="1">
        <v>20.0</v>
      </c>
      <c r="E52" s="1">
        <v>-16.0</v>
      </c>
      <c r="F52" s="1">
        <v>-4.0</v>
      </c>
      <c r="G52" s="1">
        <v>-7.0</v>
      </c>
      <c r="H52" s="1">
        <v>-1220.0</v>
      </c>
      <c r="I52" s="1">
        <v>308.0</v>
      </c>
      <c r="J52" s="1">
        <v>-1500.0</v>
      </c>
      <c r="K52" s="1">
        <v>-1020.0</v>
      </c>
      <c r="L52" s="2"/>
      <c r="M52" s="2"/>
      <c r="N52" s="2"/>
      <c r="O52" s="2"/>
      <c r="P52" s="2"/>
      <c r="Q52" s="2"/>
      <c r="R52" s="2"/>
      <c r="S52" s="2"/>
      <c r="T52" s="2"/>
      <c r="U52" s="2"/>
      <c r="V52" s="2"/>
      <c r="W52" s="2"/>
      <c r="X52" s="2"/>
      <c r="Y52" s="2"/>
      <c r="Z52" s="2"/>
    </row>
    <row r="53" ht="15.75" customHeight="1">
      <c r="A53" s="1" t="s">
        <v>227</v>
      </c>
      <c r="B53" s="1">
        <v>-11.0</v>
      </c>
      <c r="C53" s="1">
        <v>-323.0</v>
      </c>
      <c r="D53" s="1">
        <v>-341.0</v>
      </c>
      <c r="E53" s="1">
        <v>44.0</v>
      </c>
      <c r="F53" s="1">
        <v>241.0</v>
      </c>
      <c r="G53" s="1">
        <v>342.0</v>
      </c>
      <c r="H53" s="1">
        <v>834.0</v>
      </c>
      <c r="I53" s="1">
        <v>2270.0</v>
      </c>
      <c r="J53" s="1">
        <v>788.0</v>
      </c>
      <c r="K53" s="1">
        <v>318.0</v>
      </c>
      <c r="L53" s="2"/>
      <c r="M53" s="2"/>
      <c r="N53" s="2"/>
      <c r="O53" s="2"/>
      <c r="P53" s="2"/>
      <c r="Q53" s="2"/>
      <c r="R53" s="2"/>
      <c r="S53" s="2"/>
      <c r="T53" s="2"/>
      <c r="U53" s="2"/>
      <c r="V53" s="2"/>
      <c r="W53" s="2"/>
      <c r="X53" s="2"/>
      <c r="Y53" s="2"/>
      <c r="Z53" s="2"/>
    </row>
    <row r="54" ht="15.75" customHeight="1">
      <c r="A54" s="1" t="s">
        <v>228</v>
      </c>
      <c r="B54" s="1">
        <v>12.0</v>
      </c>
      <c r="C54" s="1">
        <v>0.0</v>
      </c>
      <c r="D54" s="1">
        <v>11.0</v>
      </c>
      <c r="E54" s="1">
        <v>41.0</v>
      </c>
      <c r="F54" s="1">
        <v>42.0</v>
      </c>
      <c r="G54" s="1">
        <v>38.0</v>
      </c>
      <c r="H54" s="1">
        <v>10.0</v>
      </c>
      <c r="I54" s="1">
        <v>0.0</v>
      </c>
      <c r="J54" s="1">
        <v>0.0</v>
      </c>
      <c r="K54" s="1">
        <v>0.0</v>
      </c>
      <c r="L54" s="2"/>
      <c r="M54" s="2"/>
      <c r="N54" s="2"/>
      <c r="O54" s="2"/>
      <c r="P54" s="2"/>
      <c r="Q54" s="2"/>
      <c r="R54" s="2"/>
      <c r="S54" s="2"/>
      <c r="T54" s="2"/>
      <c r="U54" s="2"/>
      <c r="V54" s="2"/>
      <c r="W54" s="2"/>
      <c r="X54" s="2"/>
      <c r="Y54" s="2"/>
      <c r="Z54" s="2"/>
    </row>
    <row r="55" ht="15.75" customHeight="1">
      <c r="A55" s="1" t="s">
        <v>229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230</v>
      </c>
      <c r="B56" s="1">
        <v>194.0</v>
      </c>
      <c r="C56" s="1">
        <v>154.0</v>
      </c>
      <c r="D56" s="1">
        <v>131.0</v>
      </c>
      <c r="E56" s="1">
        <v>156.0</v>
      </c>
      <c r="F56" s="1">
        <v>176.0</v>
      </c>
      <c r="G56" s="1">
        <v>217.0</v>
      </c>
      <c r="H56" s="1">
        <v>314.0</v>
      </c>
      <c r="I56" s="1">
        <v>578.0</v>
      </c>
      <c r="J56" s="1">
        <v>683.0</v>
      </c>
      <c r="K56" s="1">
        <v>695.0</v>
      </c>
      <c r="L56" s="2"/>
      <c r="M56" s="2"/>
      <c r="N56" s="2"/>
      <c r="O56" s="2"/>
      <c r="P56" s="2"/>
      <c r="Q56" s="2"/>
      <c r="R56" s="2"/>
      <c r="S56" s="2"/>
      <c r="T56" s="2"/>
      <c r="U56" s="2"/>
      <c r="V56" s="2"/>
      <c r="W56" s="2"/>
      <c r="X56" s="2"/>
      <c r="Y56" s="2"/>
      <c r="Z56" s="2"/>
    </row>
    <row r="57" ht="15.75" customHeight="1">
      <c r="A57" s="1" t="s">
        <v>231</v>
      </c>
      <c r="B57" s="1">
        <v>194.0</v>
      </c>
      <c r="C57" s="1">
        <v>154.0</v>
      </c>
      <c r="D57" s="1">
        <v>131.0</v>
      </c>
      <c r="E57" s="1">
        <v>156.0</v>
      </c>
      <c r="F57" s="1">
        <v>176.0</v>
      </c>
      <c r="G57" s="1">
        <v>217.0</v>
      </c>
      <c r="H57" s="1">
        <v>314.0</v>
      </c>
      <c r="I57" s="1">
        <v>578.0</v>
      </c>
      <c r="J57" s="1">
        <v>683.0</v>
      </c>
      <c r="K57" s="1">
        <v>695.0</v>
      </c>
      <c r="L57" s="2"/>
      <c r="M57" s="2"/>
      <c r="N57" s="2"/>
      <c r="O57" s="2"/>
      <c r="P57" s="2"/>
      <c r="Q57" s="2"/>
      <c r="R57" s="2"/>
      <c r="S57" s="2"/>
      <c r="T57" s="2"/>
      <c r="U57" s="2"/>
      <c r="V57" s="2"/>
      <c r="W57" s="2"/>
      <c r="X57" s="2"/>
      <c r="Y57" s="2"/>
      <c r="Z57" s="2"/>
    </row>
    <row r="58" ht="15.75" customHeight="1">
      <c r="A58" s="1" t="s">
        <v>232</v>
      </c>
      <c r="B58" s="1">
        <v>1070.0</v>
      </c>
      <c r="C58" s="1">
        <v>947.0</v>
      </c>
      <c r="D58" s="1">
        <v>1010.0</v>
      </c>
      <c r="E58" s="1">
        <v>1160.0</v>
      </c>
      <c r="F58" s="1">
        <v>1430.0</v>
      </c>
      <c r="G58" s="1">
        <v>1550.0</v>
      </c>
      <c r="H58" s="1">
        <v>1980.0</v>
      </c>
      <c r="I58" s="1">
        <v>2840.0</v>
      </c>
      <c r="J58" s="1">
        <v>5000.0</v>
      </c>
      <c r="K58" s="1">
        <v>5870.0</v>
      </c>
      <c r="L58" s="2"/>
      <c r="M58" s="2"/>
      <c r="N58" s="2"/>
      <c r="O58" s="2"/>
      <c r="P58" s="2"/>
      <c r="Q58" s="2"/>
      <c r="R58" s="2"/>
      <c r="S58" s="2"/>
      <c r="T58" s="2"/>
      <c r="U58" s="2"/>
      <c r="V58" s="2"/>
      <c r="W58" s="2"/>
      <c r="X58" s="2"/>
      <c r="Y58" s="2"/>
      <c r="Z58" s="2"/>
    </row>
    <row r="59" ht="15.75" customHeight="1">
      <c r="A59" s="1" t="s">
        <v>233</v>
      </c>
      <c r="B59" s="1">
        <v>59.0</v>
      </c>
      <c r="C59" s="1">
        <v>47.0</v>
      </c>
      <c r="D59" s="1">
        <v>39.0</v>
      </c>
      <c r="E59" s="1">
        <v>44.0</v>
      </c>
      <c r="F59" s="1">
        <v>53.0</v>
      </c>
      <c r="G59" s="1">
        <v>81.0</v>
      </c>
      <c r="H59" s="1">
        <v>86.0</v>
      </c>
      <c r="I59" s="1">
        <v>97.0</v>
      </c>
      <c r="J59" s="1">
        <v>158.0</v>
      </c>
      <c r="K59" s="1">
        <v>173.0</v>
      </c>
      <c r="L59" s="2"/>
      <c r="M59" s="2"/>
      <c r="N59" s="2"/>
      <c r="O59" s="2"/>
      <c r="P59" s="2"/>
      <c r="Q59" s="2"/>
      <c r="R59" s="2"/>
      <c r="S59" s="2"/>
      <c r="T59" s="2"/>
      <c r="U59" s="2"/>
      <c r="V59" s="2"/>
      <c r="W59" s="2"/>
      <c r="X59" s="2"/>
      <c r="Y59" s="2"/>
      <c r="Z59" s="2"/>
    </row>
    <row r="60" ht="15.75" customHeight="1">
      <c r="A60" s="1" t="s">
        <v>234</v>
      </c>
      <c r="B60" s="1">
        <v>39.0</v>
      </c>
      <c r="C60" s="1">
        <v>26.0</v>
      </c>
      <c r="D60" s="1">
        <v>26.0</v>
      </c>
      <c r="E60" s="1">
        <v>31.0</v>
      </c>
      <c r="F60" s="1">
        <v>38.0</v>
      </c>
      <c r="G60" s="1">
        <v>61.0</v>
      </c>
      <c r="H60" s="1">
        <v>51.0</v>
      </c>
      <c r="I60" s="1">
        <v>41.0</v>
      </c>
      <c r="J60" s="1">
        <v>61.0</v>
      </c>
      <c r="K60" s="1">
        <v>49.0</v>
      </c>
      <c r="L60" s="2"/>
      <c r="M60" s="2"/>
      <c r="N60" s="2"/>
      <c r="O60" s="2"/>
      <c r="P60" s="2"/>
      <c r="Q60" s="2"/>
      <c r="R60" s="2"/>
      <c r="S60" s="2"/>
      <c r="T60" s="2"/>
      <c r="U60" s="2"/>
      <c r="V60" s="2"/>
      <c r="W60" s="2"/>
      <c r="X60" s="2"/>
      <c r="Y60" s="2"/>
      <c r="Z60" s="2"/>
    </row>
    <row r="61" ht="15.75" customHeight="1">
      <c r="A61" s="1" t="s">
        <v>235</v>
      </c>
      <c r="B61" s="1">
        <v>19.0</v>
      </c>
      <c r="C61" s="1">
        <v>20.0</v>
      </c>
      <c r="D61" s="1">
        <v>12.0</v>
      </c>
      <c r="E61" s="1">
        <v>12.0</v>
      </c>
      <c r="F61" s="1">
        <v>14.0</v>
      </c>
      <c r="G61" s="1">
        <v>19.0</v>
      </c>
      <c r="H61" s="1">
        <v>34.0</v>
      </c>
      <c r="I61" s="1">
        <v>55.0</v>
      </c>
      <c r="J61" s="1">
        <v>96.0</v>
      </c>
      <c r="K61" s="1">
        <v>124.0</v>
      </c>
      <c r="L61" s="2"/>
      <c r="M61" s="2"/>
      <c r="N61" s="2"/>
      <c r="O61" s="2"/>
      <c r="P61" s="2"/>
      <c r="Q61" s="2"/>
      <c r="R61" s="2"/>
      <c r="S61" s="2"/>
      <c r="T61" s="2"/>
      <c r="U61" s="2"/>
      <c r="V61" s="2"/>
      <c r="W61" s="2"/>
      <c r="X61" s="2"/>
      <c r="Y61" s="2"/>
      <c r="Z61" s="2"/>
    </row>
    <row r="62" ht="15.75" customHeight="1">
      <c r="A62" s="1" t="s">
        <v>236</v>
      </c>
      <c r="B62" s="1">
        <v>3.0</v>
      </c>
      <c r="C62" s="1">
        <v>3.0</v>
      </c>
      <c r="D62" s="1">
        <v>2.0</v>
      </c>
      <c r="E62" s="1">
        <v>2.0</v>
      </c>
      <c r="F62" s="1">
        <v>4.0</v>
      </c>
      <c r="G62" s="1">
        <v>6.0</v>
      </c>
      <c r="H62" s="1">
        <v>6.0</v>
      </c>
      <c r="I62" s="1">
        <v>5.0</v>
      </c>
      <c r="J62" s="1">
        <v>29.0</v>
      </c>
      <c r="K62" s="1">
        <v>30.0</v>
      </c>
      <c r="L62" s="2"/>
      <c r="M62" s="2"/>
      <c r="N62" s="2"/>
      <c r="O62" s="2"/>
      <c r="P62" s="2"/>
      <c r="Q62" s="2"/>
      <c r="R62" s="2"/>
      <c r="S62" s="2"/>
      <c r="T62" s="2"/>
      <c r="U62" s="2"/>
      <c r="V62" s="2"/>
      <c r="W62" s="2"/>
      <c r="X62" s="2"/>
      <c r="Y62" s="2"/>
      <c r="Z62" s="2"/>
    </row>
    <row r="63" ht="15.75" customHeight="1">
      <c r="A63" s="1" t="s">
        <v>237</v>
      </c>
      <c r="B63" s="1">
        <v>44.0</v>
      </c>
      <c r="C63" s="1">
        <v>36.0</v>
      </c>
      <c r="D63" s="1">
        <v>49.0</v>
      </c>
      <c r="E63" s="1">
        <v>57.0</v>
      </c>
      <c r="F63" s="1">
        <v>91.0</v>
      </c>
      <c r="G63" s="1">
        <v>129.0</v>
      </c>
      <c r="H63" s="1">
        <v>173.0</v>
      </c>
      <c r="I63" s="1">
        <v>246.0</v>
      </c>
      <c r="J63" s="1">
        <v>697.0</v>
      </c>
      <c r="K63" s="1">
        <v>1000.0</v>
      </c>
      <c r="L63" s="2"/>
      <c r="M63" s="2"/>
      <c r="N63" s="2"/>
      <c r="O63" s="2"/>
      <c r="P63" s="2"/>
      <c r="Q63" s="2"/>
      <c r="R63" s="2"/>
      <c r="S63" s="2"/>
      <c r="T63" s="2"/>
      <c r="U63" s="2"/>
      <c r="V63" s="2"/>
      <c r="W63" s="2"/>
      <c r="X63" s="2"/>
      <c r="Y63" s="2"/>
      <c r="Z63" s="2"/>
    </row>
    <row r="64" ht="15.75" customHeight="1">
      <c r="A64" s="1" t="s">
        <v>238</v>
      </c>
      <c r="B64" s="1">
        <v>34.0</v>
      </c>
      <c r="C64" s="1">
        <v>24.0</v>
      </c>
      <c r="D64" s="1">
        <v>35.0</v>
      </c>
      <c r="E64" s="1">
        <v>38.0</v>
      </c>
      <c r="F64" s="1">
        <v>42.0</v>
      </c>
      <c r="G64" s="1">
        <v>62.0</v>
      </c>
      <c r="H64" s="1">
        <v>95.0</v>
      </c>
      <c r="I64" s="1">
        <v>128.0</v>
      </c>
      <c r="J64" s="1">
        <v>355.0</v>
      </c>
      <c r="K64" s="1">
        <v>352.0</v>
      </c>
      <c r="L64" s="2"/>
      <c r="M64" s="2"/>
      <c r="N64" s="2"/>
      <c r="O64" s="2"/>
      <c r="P64" s="2"/>
      <c r="Q64" s="2"/>
      <c r="R64" s="2"/>
      <c r="S64" s="2"/>
      <c r="T64" s="2"/>
      <c r="U64" s="2"/>
      <c r="V64" s="2"/>
      <c r="W64" s="2"/>
      <c r="X64" s="2"/>
      <c r="Y64" s="2"/>
      <c r="Z64" s="2"/>
    </row>
    <row r="65" ht="15.75" customHeight="1">
      <c r="A65" s="1" t="s">
        <v>239</v>
      </c>
      <c r="B65" s="1">
        <v>81.0</v>
      </c>
      <c r="C65" s="1">
        <v>63.0</v>
      </c>
      <c r="D65" s="1">
        <v>86.0</v>
      </c>
      <c r="E65" s="1">
        <v>97.0</v>
      </c>
      <c r="F65" s="1">
        <v>137.0</v>
      </c>
      <c r="G65" s="1">
        <v>197.0</v>
      </c>
      <c r="H65" s="1">
        <v>274.0</v>
      </c>
      <c r="I65" s="1">
        <v>379.0</v>
      </c>
      <c r="J65" s="1">
        <v>1080.0</v>
      </c>
      <c r="K65" s="1">
        <v>1380.0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v>-2.0</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264</v>
      </c>
      <c r="C6" s="1" t="s">
        <v>265</v>
      </c>
      <c r="D6" s="1">
        <v>-2.0</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310</v>
      </c>
      <c r="D12" s="1" t="s">
        <v>311</v>
      </c>
      <c r="E12" s="1" t="s">
        <v>312</v>
      </c>
      <c r="F12" s="1" t="s">
        <v>313</v>
      </c>
      <c r="G12" s="1" t="s">
        <v>314</v>
      </c>
      <c r="H12" s="1" t="s">
        <v>315</v>
      </c>
      <c r="I12" s="1" t="s">
        <v>316</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245</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177</v>
      </c>
      <c r="F17" s="1" t="s">
        <v>350</v>
      </c>
      <c r="G17" s="1" t="s">
        <v>351</v>
      </c>
      <c r="H17" s="1" t="s">
        <v>352</v>
      </c>
      <c r="I17" s="1">
        <v>19.0</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349</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t="s">
        <v>272</v>
      </c>
      <c r="J20" s="1" t="s">
        <v>373</v>
      </c>
      <c r="K20" s="1" t="s">
        <v>374</v>
      </c>
      <c r="L20" s="2"/>
      <c r="M20" s="2"/>
      <c r="N20" s="2"/>
      <c r="O20" s="2"/>
      <c r="P20" s="2"/>
      <c r="Q20" s="2"/>
      <c r="R20" s="2"/>
      <c r="S20" s="2"/>
      <c r="T20" s="2"/>
      <c r="U20" s="2"/>
      <c r="V20" s="2"/>
      <c r="W20" s="2"/>
      <c r="X20" s="2"/>
      <c r="Y20" s="2"/>
      <c r="Z20" s="2"/>
    </row>
    <row r="21" ht="15.75" customHeight="1">
      <c r="A21" s="1" t="s">
        <v>375</v>
      </c>
      <c r="B21" s="1" t="s">
        <v>307</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361</v>
      </c>
      <c r="E23" s="1" t="s">
        <v>399</v>
      </c>
      <c r="F23" s="1" t="s">
        <v>400</v>
      </c>
      <c r="G23" s="1" t="s">
        <v>401</v>
      </c>
      <c r="H23" s="1" t="s">
        <v>402</v>
      </c>
      <c r="I23" s="1" t="s">
        <v>329</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242</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174</v>
      </c>
      <c r="F27" s="1" t="s">
        <v>431</v>
      </c>
      <c r="G27" s="1" t="s">
        <v>432</v>
      </c>
      <c r="H27" s="1" t="s">
        <v>109</v>
      </c>
      <c r="I27" s="1" t="s">
        <v>340</v>
      </c>
      <c r="J27" s="1" t="s">
        <v>433</v>
      </c>
      <c r="K27" s="1" t="s">
        <v>196</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442</v>
      </c>
      <c r="C31" s="1" t="s">
        <v>468</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v>0.0</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t="s">
        <v>489</v>
      </c>
      <c r="C34" s="1" t="s">
        <v>490</v>
      </c>
      <c r="D34" s="1" t="s">
        <v>491</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v>0.0</v>
      </c>
      <c r="C35" s="1" t="s">
        <v>500</v>
      </c>
      <c r="D35" s="1" t="s">
        <v>480</v>
      </c>
      <c r="E35" s="1" t="s">
        <v>501</v>
      </c>
      <c r="F35" s="1" t="s">
        <v>502</v>
      </c>
      <c r="G35" s="1" t="s">
        <v>503</v>
      </c>
      <c r="H35" s="1" t="s">
        <v>504</v>
      </c>
      <c r="I35" s="1" t="s">
        <v>505</v>
      </c>
      <c r="J35" s="1" t="s">
        <v>506</v>
      </c>
      <c r="K35" s="1" t="s">
        <v>403</v>
      </c>
      <c r="L35" s="2"/>
      <c r="M35" s="2"/>
      <c r="N35" s="2"/>
      <c r="O35" s="2"/>
      <c r="P35" s="2"/>
      <c r="Q35" s="2"/>
      <c r="R35" s="2"/>
      <c r="S35" s="2"/>
      <c r="T35" s="2"/>
      <c r="U35" s="2"/>
      <c r="V35" s="2"/>
      <c r="W35" s="2"/>
      <c r="X35" s="2"/>
      <c r="Y35" s="2"/>
      <c r="Z35" s="2"/>
    </row>
    <row r="36" ht="15.75" customHeight="1">
      <c r="A36" s="1" t="s">
        <v>507</v>
      </c>
      <c r="B36" s="1" t="s">
        <v>508</v>
      </c>
      <c r="C36" s="1" t="s">
        <v>509</v>
      </c>
      <c r="D36" s="1" t="s">
        <v>491</v>
      </c>
      <c r="E36" s="1" t="s">
        <v>510</v>
      </c>
      <c r="F36" s="1" t="s">
        <v>511</v>
      </c>
      <c r="G36" s="1" t="s">
        <v>512</v>
      </c>
      <c r="H36" s="1" t="s">
        <v>513</v>
      </c>
      <c r="I36" s="1" t="s">
        <v>271</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535</v>
      </c>
      <c r="J38" s="1" t="s">
        <v>536</v>
      </c>
      <c r="K38" s="1" t="s">
        <v>127</v>
      </c>
      <c r="L38" s="2"/>
      <c r="M38" s="2"/>
      <c r="N38" s="2"/>
      <c r="O38" s="2"/>
      <c r="P38" s="2"/>
      <c r="Q38" s="2"/>
      <c r="R38" s="2"/>
      <c r="S38" s="2"/>
      <c r="T38" s="2"/>
      <c r="U38" s="2"/>
      <c r="V38" s="2"/>
      <c r="W38" s="2"/>
      <c r="X38" s="2"/>
      <c r="Y38" s="2"/>
      <c r="Z38" s="2"/>
    </row>
    <row r="39" ht="15.75" customHeight="1">
      <c r="A39" s="1" t="s">
        <v>537</v>
      </c>
      <c r="B39" s="1" t="s">
        <v>124</v>
      </c>
      <c r="C39" s="1" t="s">
        <v>538</v>
      </c>
      <c r="D39" s="1" t="s">
        <v>539</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198</v>
      </c>
      <c r="F40" s="1" t="s">
        <v>551</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561</v>
      </c>
      <c r="F41" s="1" t="s">
        <v>409</v>
      </c>
      <c r="G41" s="1" t="s">
        <v>562</v>
      </c>
      <c r="H41" s="1" t="s">
        <v>186</v>
      </c>
      <c r="I41" s="1" t="s">
        <v>563</v>
      </c>
      <c r="J41" s="1" t="s">
        <v>564</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571</v>
      </c>
      <c r="G42" s="1" t="s">
        <v>572</v>
      </c>
      <c r="H42" s="1" t="s">
        <v>573</v>
      </c>
      <c r="I42" s="1" t="s">
        <v>569</v>
      </c>
      <c r="J42" s="1" t="s">
        <v>173</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108</v>
      </c>
      <c r="E44" s="1" t="s">
        <v>585</v>
      </c>
      <c r="F44" s="1" t="s">
        <v>583</v>
      </c>
      <c r="G44" s="1" t="s">
        <v>589</v>
      </c>
      <c r="H44" s="1" t="s">
        <v>360</v>
      </c>
      <c r="I44" s="1" t="s">
        <v>590</v>
      </c>
      <c r="J44" s="1" t="s">
        <v>574</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610</v>
      </c>
      <c r="H47" s="1" t="s">
        <v>611</v>
      </c>
      <c r="I47" s="1" t="s">
        <v>612</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v>-18.0</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628</v>
      </c>
      <c r="E50" s="1" t="s">
        <v>629</v>
      </c>
      <c r="F50" s="1" t="s">
        <v>630</v>
      </c>
      <c r="G50" s="1" t="s">
        <v>631</v>
      </c>
      <c r="H50" s="1" t="s">
        <v>632</v>
      </c>
      <c r="I50" s="1" t="s">
        <v>633</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v>0.0</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642</v>
      </c>
      <c r="C52" s="1" t="s">
        <v>643</v>
      </c>
      <c r="D52" s="1" t="s">
        <v>644</v>
      </c>
      <c r="E52" s="1" t="s">
        <v>645</v>
      </c>
      <c r="F52" s="1">
        <v>0.0</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652</v>
      </c>
      <c r="B53" s="1" t="s">
        <v>653</v>
      </c>
      <c r="C53" s="1">
        <v>0.0</v>
      </c>
      <c r="D53" s="1" t="s">
        <v>654</v>
      </c>
      <c r="E53" s="1">
        <v>-113.0</v>
      </c>
      <c r="F53" s="1">
        <v>0.0</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v>0.0</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672</v>
      </c>
      <c r="D55" s="1" t="s">
        <v>673</v>
      </c>
      <c r="E55" s="1" t="s">
        <v>674</v>
      </c>
      <c r="F55" s="1" t="s">
        <v>675</v>
      </c>
      <c r="G55" s="1" t="s">
        <v>676</v>
      </c>
      <c r="H55" s="1" t="s">
        <v>292</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289</v>
      </c>
      <c r="E56" s="1" t="s">
        <v>539</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v>0.0</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737</v>
      </c>
      <c r="G61" s="1">
        <v>0.0</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249</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v>0.0</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565</v>
      </c>
      <c r="C66" s="1" t="s">
        <v>775</v>
      </c>
      <c r="D66" s="1" t="s">
        <v>776</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458</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t="s">
        <v>811</v>
      </c>
      <c r="G70" s="1" t="s">
        <v>812</v>
      </c>
      <c r="H70" s="1" t="s">
        <v>813</v>
      </c>
      <c r="I70" s="1" t="s">
        <v>814</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841</v>
      </c>
      <c r="H73" s="1" t="s">
        <v>842</v>
      </c>
      <c r="I73" s="1" t="s">
        <v>843</v>
      </c>
      <c r="J73" s="1" t="s">
        <v>215</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399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912</v>
      </c>
      <c r="D80" s="1" t="s">
        <v>913</v>
      </c>
      <c r="E80" s="1" t="s">
        <v>914</v>
      </c>
      <c r="F80" s="1" t="s">
        <v>915</v>
      </c>
      <c r="G80" s="1" t="s">
        <v>916</v>
      </c>
      <c r="H80" s="1" t="s">
        <v>917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t="s">
        <v>933</v>
      </c>
      <c r="C82" s="1" t="s">
        <v>934</v>
      </c>
      <c r="D82" s="1" t="s">
        <v>935</v>
      </c>
      <c r="E82" s="1" t="s">
        <v>936</v>
      </c>
      <c r="F82" s="1" t="s">
        <v>937</v>
      </c>
      <c r="G82" s="1" t="s">
        <v>938</v>
      </c>
      <c r="H82" s="1" t="s">
        <v>939</v>
      </c>
      <c r="I82" s="1" t="s">
        <v>940</v>
      </c>
      <c r="J82" s="1" t="s">
        <v>941</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948</v>
      </c>
      <c r="G83" s="1" t="s">
        <v>949</v>
      </c>
      <c r="H83" s="1" t="s">
        <v>950</v>
      </c>
      <c r="I83" s="1" t="s">
        <v>951</v>
      </c>
      <c r="J83" s="1" t="s">
        <v>952</v>
      </c>
      <c r="K83" s="1" t="s">
        <v>953</v>
      </c>
      <c r="L83" s="2"/>
      <c r="M83" s="2"/>
      <c r="N83" s="2"/>
      <c r="O83" s="2"/>
      <c r="P83" s="2"/>
      <c r="Q83" s="2"/>
      <c r="R83" s="2"/>
      <c r="S83" s="2"/>
      <c r="T83" s="2"/>
      <c r="U83" s="2"/>
      <c r="V83" s="2"/>
      <c r="W83" s="2"/>
      <c r="X83" s="2"/>
      <c r="Y83" s="2"/>
      <c r="Z83" s="2"/>
    </row>
    <row r="84" ht="15.75" customHeight="1">
      <c r="A84" s="1" t="s">
        <v>954</v>
      </c>
      <c r="B84" s="1" t="s">
        <v>955</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t="s">
        <v>967</v>
      </c>
      <c r="C86" s="1" t="s">
        <v>968</v>
      </c>
      <c r="D86" s="1" t="s">
        <v>969</v>
      </c>
      <c r="E86" s="1" t="s">
        <v>589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980</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1004</v>
      </c>
      <c r="H90" s="1" t="s">
        <v>1005</v>
      </c>
      <c r="I90" s="1" t="s">
        <v>1006</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1020</v>
      </c>
      <c r="E91" s="1" t="s">
        <v>1021</v>
      </c>
      <c r="F91" s="1" t="s">
        <v>1022</v>
      </c>
      <c r="G91" s="1" t="s">
        <v>1023</v>
      </c>
      <c r="H91" s="1" t="s">
        <v>1024</v>
      </c>
      <c r="I91" s="1" t="s">
        <v>1025</v>
      </c>
      <c r="J91" s="1" t="s">
        <v>1026</v>
      </c>
      <c r="K91" s="1">
        <v>-30.0</v>
      </c>
      <c r="L91" s="2"/>
      <c r="M91" s="2"/>
      <c r="N91" s="2"/>
      <c r="O91" s="2"/>
      <c r="P91" s="2"/>
      <c r="Q91" s="2"/>
      <c r="R91" s="2"/>
      <c r="S91" s="2"/>
      <c r="T91" s="2"/>
      <c r="U91" s="2"/>
      <c r="V91" s="2"/>
      <c r="W91" s="2"/>
      <c r="X91" s="2"/>
      <c r="Y91" s="2"/>
      <c r="Z91" s="2"/>
    </row>
    <row r="92" ht="15.75" customHeight="1">
      <c r="A92" s="1" t="s">
        <v>1027</v>
      </c>
      <c r="B92" s="1" t="s">
        <v>1028</v>
      </c>
      <c r="C92" s="1" t="s">
        <v>1019</v>
      </c>
      <c r="D92" s="1" t="s">
        <v>1020</v>
      </c>
      <c r="E92" s="1" t="s">
        <v>1021</v>
      </c>
      <c r="F92" s="1" t="s">
        <v>1022</v>
      </c>
      <c r="G92" s="1" t="s">
        <v>1023</v>
      </c>
      <c r="H92" s="1" t="s">
        <v>1024</v>
      </c>
      <c r="I92" s="1" t="s">
        <v>1025</v>
      </c>
      <c r="J92" s="1" t="s">
        <v>1026</v>
      </c>
      <c r="K92" s="1">
        <v>-30.0</v>
      </c>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1034</v>
      </c>
      <c r="G93" s="1" t="s">
        <v>1035</v>
      </c>
      <c r="H93" s="1" t="s">
        <v>1036</v>
      </c>
      <c r="I93" s="1" t="s">
        <v>1037</v>
      </c>
      <c r="J93" s="1" t="s">
        <v>1038</v>
      </c>
      <c r="K93" s="1" t="s">
        <v>1039</v>
      </c>
      <c r="L93" s="2"/>
      <c r="M93" s="2"/>
      <c r="N93" s="2"/>
      <c r="O93" s="2"/>
      <c r="P93" s="2"/>
      <c r="Q93" s="2"/>
      <c r="R93" s="2"/>
      <c r="S93" s="2"/>
      <c r="T93" s="2"/>
      <c r="U93" s="2"/>
      <c r="V93" s="2"/>
      <c r="W93" s="2"/>
      <c r="X93" s="2"/>
      <c r="Y93" s="2"/>
      <c r="Z93" s="2"/>
    </row>
    <row r="94" ht="15.75" customHeight="1">
      <c r="A94" s="1" t="s">
        <v>1040</v>
      </c>
      <c r="B94" s="1" t="s">
        <v>1041</v>
      </c>
      <c r="C94" s="1" t="s">
        <v>1042</v>
      </c>
      <c r="D94" s="1" t="s">
        <v>1043</v>
      </c>
      <c r="E94" s="1" t="s">
        <v>1044</v>
      </c>
      <c r="F94" s="1" t="s">
        <v>1045</v>
      </c>
      <c r="G94" s="1" t="s">
        <v>1046</v>
      </c>
      <c r="H94" s="1" t="s">
        <v>1047</v>
      </c>
      <c r="I94" s="1" t="s">
        <v>1048</v>
      </c>
      <c r="J94" s="1" t="s">
        <v>866</v>
      </c>
      <c r="K94" s="1" t="s">
        <v>1049</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1054</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1077</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1089</v>
      </c>
      <c r="H98" s="1" t="s">
        <v>1090</v>
      </c>
      <c r="I98" s="1" t="s">
        <v>1091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t="s">
        <v>1102</v>
      </c>
      <c r="J99" s="1" t="s">
        <v>1082</v>
      </c>
      <c r="K99" s="1" t="s">
        <v>1103</v>
      </c>
      <c r="L99" s="2"/>
      <c r="M99" s="2"/>
      <c r="N99" s="2"/>
      <c r="O99" s="2"/>
      <c r="P99" s="2"/>
      <c r="Q99" s="2"/>
      <c r="R99" s="2"/>
      <c r="S99" s="2"/>
      <c r="T99" s="2"/>
      <c r="U99" s="2"/>
      <c r="V99" s="2"/>
      <c r="W99" s="2"/>
      <c r="X99" s="2"/>
      <c r="Y99" s="2"/>
      <c r="Z99" s="2"/>
    </row>
    <row r="100" ht="15.75" customHeight="1">
      <c r="A100" s="1" t="s">
        <v>1104</v>
      </c>
      <c r="B100" s="1" t="s">
        <v>1105</v>
      </c>
      <c r="C100" s="1" t="s">
        <v>1086</v>
      </c>
      <c r="D100" s="1" t="s">
        <v>1106</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1115</v>
      </c>
      <c r="C101" s="1" t="s">
        <v>1116</v>
      </c>
      <c r="D101" s="1" t="s">
        <v>1117</v>
      </c>
      <c r="E101" s="1" t="s">
        <v>1118</v>
      </c>
      <c r="F101" s="1" t="s">
        <v>1119</v>
      </c>
      <c r="G101" s="1" t="s">
        <v>1120</v>
      </c>
      <c r="H101" s="1" t="s">
        <v>1121</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1060</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271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532</v>
      </c>
      <c r="H106" s="1" t="s">
        <v>1163</v>
      </c>
      <c r="I106" s="1" t="s">
        <v>1164</v>
      </c>
      <c r="J106" s="1" t="s">
        <v>1165</v>
      </c>
      <c r="K106" s="1" t="s">
        <v>1166</v>
      </c>
      <c r="L106" s="2"/>
      <c r="M106" s="2"/>
      <c r="N106" s="2"/>
      <c r="O106" s="2"/>
      <c r="P106" s="2"/>
      <c r="Q106" s="2"/>
      <c r="R106" s="2"/>
      <c r="S106" s="2"/>
      <c r="T106" s="2"/>
      <c r="U106" s="2"/>
      <c r="V106" s="2"/>
      <c r="W106" s="2"/>
      <c r="X106" s="2"/>
      <c r="Y106" s="2"/>
      <c r="Z106" s="2"/>
    </row>
    <row r="107" ht="15.75" customHeight="1">
      <c r="A107" s="1" t="s">
        <v>1167</v>
      </c>
      <c r="B107" s="1" t="s">
        <v>1168</v>
      </c>
      <c r="C107" s="1" t="s">
        <v>1169</v>
      </c>
      <c r="D107" s="1" t="s">
        <v>1170</v>
      </c>
      <c r="E107" s="1" t="s">
        <v>1171</v>
      </c>
      <c r="F107" s="1" t="s">
        <v>1172</v>
      </c>
      <c r="G107" s="1" t="s">
        <v>1173</v>
      </c>
      <c r="H107" s="1" t="s">
        <v>1174</v>
      </c>
      <c r="I107" s="1" t="s">
        <v>1175</v>
      </c>
      <c r="J107" s="1" t="s">
        <v>1176</v>
      </c>
      <c r="K107" s="1" t="s">
        <v>471</v>
      </c>
      <c r="L107" s="2"/>
      <c r="M107" s="2"/>
      <c r="N107" s="2"/>
      <c r="O107" s="2"/>
      <c r="P107" s="2"/>
      <c r="Q107" s="2"/>
      <c r="R107" s="2"/>
      <c r="S107" s="2"/>
      <c r="T107" s="2"/>
      <c r="U107" s="2"/>
      <c r="V107" s="2"/>
      <c r="W107" s="2"/>
      <c r="X107" s="2"/>
      <c r="Y107" s="2"/>
      <c r="Z107" s="2"/>
    </row>
    <row r="108" ht="15.75" customHeight="1">
      <c r="A108" s="1" t="s">
        <v>1177</v>
      </c>
      <c r="B108" s="1" t="s">
        <v>1178</v>
      </c>
      <c r="C108" s="1" t="s">
        <v>1179</v>
      </c>
      <c r="D108" s="1" t="s">
        <v>1180</v>
      </c>
      <c r="E108" s="1" t="s">
        <v>1181</v>
      </c>
      <c r="F108" s="1" t="s">
        <v>1182</v>
      </c>
      <c r="G108" s="1" t="s">
        <v>1130</v>
      </c>
      <c r="H108" s="1" t="s">
        <v>782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1190</v>
      </c>
      <c r="F109" s="1" t="s">
        <v>1191</v>
      </c>
      <c r="G109" s="1" t="s">
        <v>1192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1064</v>
      </c>
      <c r="D110" s="1" t="s">
        <v>1199</v>
      </c>
      <c r="E110" s="1" t="s">
        <v>1200</v>
      </c>
      <c r="F110" s="1" t="s">
        <v>1201</v>
      </c>
      <c r="G110" s="1" t="s">
        <v>1202</v>
      </c>
      <c r="H110" s="1" t="s">
        <v>1203</v>
      </c>
      <c r="I110" s="1" t="s">
        <v>1194</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345</v>
      </c>
      <c r="C112" s="1" t="s">
        <v>1208</v>
      </c>
      <c r="D112" s="1" t="s">
        <v>107</v>
      </c>
      <c r="E112" s="1" t="s">
        <v>1210</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1218</v>
      </c>
      <c r="B113" s="1" t="s">
        <v>1219</v>
      </c>
      <c r="C113" s="1" t="s">
        <v>1220</v>
      </c>
      <c r="D113" s="1" t="s">
        <v>1221</v>
      </c>
      <c r="E113" s="1" t="s">
        <v>1222</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t="s">
        <v>1230</v>
      </c>
      <c r="C114" s="1" t="s">
        <v>1231</v>
      </c>
      <c r="D114" s="1" t="s">
        <v>1232</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1241</v>
      </c>
      <c r="C115" s="1" t="s">
        <v>1242</v>
      </c>
      <c r="D115" s="1" t="s">
        <v>1243</v>
      </c>
      <c r="E115" s="1" t="s">
        <v>1244</v>
      </c>
      <c r="F115" s="1" t="s">
        <v>1245</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1256</v>
      </c>
      <c r="G116" s="1" t="s">
        <v>1257</v>
      </c>
      <c r="H116" s="1" t="s">
        <v>1258</v>
      </c>
      <c r="I116" s="1" t="s">
        <v>1259</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1274</v>
      </c>
      <c r="C118" s="1" t="s">
        <v>1275</v>
      </c>
      <c r="D118" s="1" t="s">
        <v>1276</v>
      </c>
      <c r="E118" s="1" t="s">
        <v>1277</v>
      </c>
      <c r="F118" s="1" t="s">
        <v>1278</v>
      </c>
      <c r="G118" s="1" t="s">
        <v>1279</v>
      </c>
      <c r="H118" s="1" t="s">
        <v>1280</v>
      </c>
      <c r="I118" s="1" t="s">
        <v>1281</v>
      </c>
      <c r="J118" s="1" t="s">
        <v>1282</v>
      </c>
      <c r="K118" s="1" t="s">
        <v>1283</v>
      </c>
      <c r="L118" s="2"/>
      <c r="M118" s="2"/>
      <c r="N118" s="2"/>
      <c r="O118" s="2"/>
      <c r="P118" s="2"/>
      <c r="Q118" s="2"/>
      <c r="R118" s="2"/>
      <c r="S118" s="2"/>
      <c r="T118" s="2"/>
      <c r="U118" s="2"/>
      <c r="V118" s="2"/>
      <c r="W118" s="2"/>
      <c r="X118" s="2"/>
      <c r="Y118" s="2"/>
      <c r="Z118" s="2"/>
    </row>
    <row r="119" ht="15.75" customHeight="1">
      <c r="A119" s="1" t="s">
        <v>1284</v>
      </c>
      <c r="B119" s="1" t="s">
        <v>1285</v>
      </c>
      <c r="C119" s="1" t="s">
        <v>514</v>
      </c>
      <c r="D119" s="1" t="s">
        <v>1286</v>
      </c>
      <c r="E119" s="1" t="s">
        <v>1287</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1299</v>
      </c>
      <c r="G120" s="1" t="s">
        <v>1300</v>
      </c>
      <c r="H120" s="1" t="s">
        <v>1301</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1307</v>
      </c>
      <c r="D121" s="1" t="s">
        <v>1308</v>
      </c>
      <c r="E121" s="1" t="s">
        <v>1309</v>
      </c>
      <c r="F121" s="1" t="s">
        <v>1310</v>
      </c>
      <c r="G121" s="1" t="s">
        <v>1311</v>
      </c>
      <c r="H121" s="1" t="s">
        <v>1312</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1334</v>
      </c>
      <c r="I123" s="1" t="s">
        <v>1335</v>
      </c>
      <c r="J123" s="1" t="s">
        <v>1336</v>
      </c>
      <c r="K123" s="1" t="s">
        <v>1337</v>
      </c>
      <c r="L123" s="2"/>
      <c r="M123" s="2"/>
      <c r="N123" s="2"/>
      <c r="O123" s="2"/>
      <c r="P123" s="2"/>
      <c r="Q123" s="2"/>
      <c r="R123" s="2"/>
      <c r="S123" s="2"/>
      <c r="T123" s="2"/>
      <c r="U123" s="2"/>
      <c r="V123" s="2"/>
      <c r="W123" s="2"/>
      <c r="X123" s="2"/>
      <c r="Y123" s="2"/>
      <c r="Z123" s="2"/>
    </row>
    <row r="124" ht="15.75" customHeight="1">
      <c r="A124" s="1" t="s">
        <v>1338</v>
      </c>
      <c r="B124" s="1" t="s">
        <v>1339</v>
      </c>
      <c r="C124" s="1" t="s">
        <v>1340</v>
      </c>
      <c r="D124" s="1" t="s">
        <v>1341</v>
      </c>
      <c r="E124" s="1" t="s">
        <v>1342</v>
      </c>
      <c r="F124" s="1" t="s">
        <v>1343</v>
      </c>
      <c r="G124" s="1" t="s">
        <v>1344</v>
      </c>
      <c r="H124" s="1" t="s">
        <v>1345</v>
      </c>
      <c r="I124" s="1" t="s">
        <v>1346</v>
      </c>
      <c r="J124" s="1" t="s">
        <v>1347</v>
      </c>
      <c r="K124" s="1" t="s">
        <v>1348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1363</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1371</v>
      </c>
      <c r="I3" s="1" t="s">
        <v>1364</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1365</v>
      </c>
      <c r="B5" s="1" t="s">
        <v>1364</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1392</v>
      </c>
      <c r="F6" s="1" t="s">
        <v>1393</v>
      </c>
      <c r="G6" s="1" t="s">
        <v>1394</v>
      </c>
      <c r="H6" s="1" t="s">
        <v>1395</v>
      </c>
      <c r="I6" s="1" t="s">
        <v>1396</v>
      </c>
      <c r="J6" s="2"/>
      <c r="K6" s="2"/>
      <c r="L6" s="2"/>
      <c r="M6" s="2"/>
      <c r="N6" s="2"/>
      <c r="O6" s="2"/>
      <c r="P6" s="2"/>
      <c r="Q6" s="2"/>
      <c r="R6" s="2"/>
      <c r="S6" s="2"/>
      <c r="T6" s="2"/>
      <c r="U6" s="2"/>
      <c r="V6" s="2"/>
      <c r="W6" s="2"/>
      <c r="X6" s="2"/>
      <c r="Y6" s="2"/>
      <c r="Z6" s="2"/>
    </row>
    <row r="7">
      <c r="A7" s="1" t="s">
        <v>1397</v>
      </c>
      <c r="B7" s="1" t="s">
        <v>1398</v>
      </c>
      <c r="C7" s="1" t="s">
        <v>1399</v>
      </c>
      <c r="D7" s="1" t="s">
        <v>1400</v>
      </c>
      <c r="E7" s="1" t="s">
        <v>1401</v>
      </c>
      <c r="F7" s="1" t="s">
        <v>1402</v>
      </c>
      <c r="G7" s="1" t="s">
        <v>1403</v>
      </c>
      <c r="H7" s="1" t="s">
        <v>1404</v>
      </c>
      <c r="I7" s="1" t="s">
        <v>1405</v>
      </c>
      <c r="J7" s="2"/>
      <c r="K7" s="2"/>
      <c r="L7" s="2"/>
      <c r="M7" s="2"/>
      <c r="N7" s="2"/>
      <c r="O7" s="2"/>
      <c r="P7" s="2"/>
      <c r="Q7" s="2"/>
      <c r="R7" s="2"/>
      <c r="S7" s="2"/>
      <c r="T7" s="2"/>
      <c r="U7" s="2"/>
      <c r="V7" s="2"/>
      <c r="W7" s="2"/>
      <c r="X7" s="2"/>
      <c r="Y7" s="2"/>
      <c r="Z7" s="2"/>
    </row>
    <row r="8">
      <c r="A8" s="1" t="s">
        <v>1406</v>
      </c>
      <c r="B8" s="1" t="s">
        <v>1364</v>
      </c>
      <c r="C8" s="1" t="s">
        <v>1407</v>
      </c>
      <c r="D8" s="1" t="s">
        <v>1408</v>
      </c>
      <c r="E8" s="1" t="s">
        <v>1409</v>
      </c>
      <c r="F8" s="1" t="s">
        <v>1410</v>
      </c>
      <c r="G8" s="1" t="s">
        <v>1411</v>
      </c>
      <c r="H8" s="1" t="s">
        <v>1407</v>
      </c>
      <c r="I8" s="1" t="s">
        <v>1412</v>
      </c>
      <c r="J8" s="2"/>
      <c r="K8" s="2"/>
      <c r="L8" s="2"/>
      <c r="M8" s="2"/>
      <c r="N8" s="2"/>
      <c r="O8" s="2"/>
      <c r="P8" s="2"/>
      <c r="Q8" s="2"/>
      <c r="R8" s="2"/>
      <c r="S8" s="2"/>
      <c r="T8" s="2"/>
      <c r="U8" s="2"/>
      <c r="V8" s="2"/>
      <c r="W8" s="2"/>
      <c r="X8" s="2"/>
      <c r="Y8" s="2"/>
      <c r="Z8" s="2"/>
    </row>
    <row r="9">
      <c r="A9" s="1" t="s">
        <v>1413</v>
      </c>
      <c r="B9" s="1" t="s">
        <v>1414</v>
      </c>
      <c r="C9" s="1" t="s">
        <v>1415</v>
      </c>
      <c r="D9" s="1" t="s">
        <v>1416</v>
      </c>
      <c r="E9" s="1" t="s">
        <v>1417</v>
      </c>
      <c r="F9" s="1" t="s">
        <v>1418</v>
      </c>
      <c r="G9" s="1" t="s">
        <v>1419</v>
      </c>
      <c r="H9" s="1" t="s">
        <v>1420</v>
      </c>
      <c r="I9" s="1" t="s">
        <v>1421</v>
      </c>
      <c r="J9" s="2"/>
      <c r="K9" s="2"/>
      <c r="L9" s="2"/>
      <c r="M9" s="2"/>
      <c r="N9" s="2"/>
      <c r="O9" s="2"/>
      <c r="P9" s="2"/>
      <c r="Q9" s="2"/>
      <c r="R9" s="2"/>
      <c r="S9" s="2"/>
      <c r="T9" s="2"/>
      <c r="U9" s="2"/>
      <c r="V9" s="2"/>
      <c r="W9" s="2"/>
      <c r="X9" s="2"/>
      <c r="Y9" s="2"/>
      <c r="Z9" s="2"/>
    </row>
    <row r="10">
      <c r="A10" s="1" t="s">
        <v>1422</v>
      </c>
      <c r="B10" s="1" t="s">
        <v>1423</v>
      </c>
      <c r="C10" s="1" t="s">
        <v>1424</v>
      </c>
      <c r="D10" s="1" t="s">
        <v>1418</v>
      </c>
      <c r="E10" s="1" t="s">
        <v>1425</v>
      </c>
      <c r="F10" s="1" t="s">
        <v>1426</v>
      </c>
      <c r="G10" s="1" t="s">
        <v>1427</v>
      </c>
      <c r="H10" s="1" t="s">
        <v>1428</v>
      </c>
      <c r="I10" s="1" t="s">
        <v>1429</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1443</v>
      </c>
      <c r="F12" s="1" t="s">
        <v>1444</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1449</v>
      </c>
      <c r="C13" s="1" t="s">
        <v>1450</v>
      </c>
      <c r="D13" s="1" t="s">
        <v>1451</v>
      </c>
      <c r="E13" s="1" t="s">
        <v>1452</v>
      </c>
      <c r="F13" s="1" t="s">
        <v>1453</v>
      </c>
      <c r="G13" s="1" t="s">
        <v>1454</v>
      </c>
      <c r="H13" s="1" t="s">
        <v>1455</v>
      </c>
      <c r="I13" s="1" t="s">
        <v>1456</v>
      </c>
      <c r="J13" s="2"/>
      <c r="K13" s="2"/>
      <c r="L13" s="2"/>
      <c r="M13" s="2"/>
      <c r="N13" s="2"/>
      <c r="O13" s="2"/>
      <c r="P13" s="2"/>
      <c r="Q13" s="2"/>
      <c r="R13" s="2"/>
      <c r="S13" s="2"/>
      <c r="T13" s="2"/>
      <c r="U13" s="2"/>
      <c r="V13" s="2"/>
      <c r="W13" s="2"/>
      <c r="X13" s="2"/>
      <c r="Y13" s="2"/>
      <c r="Z13" s="2"/>
    </row>
    <row r="14">
      <c r="A14" s="1" t="s">
        <v>1457</v>
      </c>
      <c r="B14" s="1" t="s">
        <v>1458</v>
      </c>
      <c r="C14" s="1" t="s">
        <v>1459</v>
      </c>
      <c r="D14" s="1" t="s">
        <v>1460</v>
      </c>
      <c r="E14" s="1" t="s">
        <v>1461</v>
      </c>
      <c r="F14" s="1" t="s">
        <v>1462</v>
      </c>
      <c r="G14" s="1" t="s">
        <v>1463</v>
      </c>
      <c r="H14" s="1" t="s">
        <v>1464</v>
      </c>
      <c r="I14" s="1" t="s">
        <v>1465</v>
      </c>
      <c r="J14" s="2"/>
      <c r="K14" s="2"/>
      <c r="L14" s="2"/>
      <c r="M14" s="2"/>
      <c r="N14" s="2"/>
      <c r="O14" s="2"/>
      <c r="P14" s="2"/>
      <c r="Q14" s="2"/>
      <c r="R14" s="2"/>
      <c r="S14" s="2"/>
      <c r="T14" s="2"/>
      <c r="U14" s="2"/>
      <c r="V14" s="2"/>
      <c r="W14" s="2"/>
      <c r="X14" s="2"/>
      <c r="Y14" s="2"/>
      <c r="Z14" s="2"/>
    </row>
    <row r="15">
      <c r="A15" s="1" t="s">
        <v>1466</v>
      </c>
      <c r="B15" s="1" t="s">
        <v>1364</v>
      </c>
      <c r="C15" s="1" t="s">
        <v>1364</v>
      </c>
      <c r="D15" s="1" t="s">
        <v>1364</v>
      </c>
      <c r="E15" s="1" t="s">
        <v>1364</v>
      </c>
      <c r="F15" s="1" t="s">
        <v>1364</v>
      </c>
      <c r="G15" s="1" t="s">
        <v>1364</v>
      </c>
      <c r="H15" s="1" t="s">
        <v>1364</v>
      </c>
      <c r="I15" s="1" t="s">
        <v>1364</v>
      </c>
      <c r="J15" s="2"/>
      <c r="K15" s="2"/>
      <c r="L15" s="2"/>
      <c r="M15" s="2"/>
      <c r="N15" s="2"/>
      <c r="O15" s="2"/>
      <c r="P15" s="2"/>
      <c r="Q15" s="2"/>
      <c r="R15" s="2"/>
      <c r="S15" s="2"/>
      <c r="T15" s="2"/>
      <c r="U15" s="2"/>
      <c r="V15" s="2"/>
      <c r="W15" s="2"/>
      <c r="X15" s="2"/>
      <c r="Y15" s="2"/>
      <c r="Z15" s="2"/>
    </row>
    <row r="16">
      <c r="A16" s="1" t="s">
        <v>1467</v>
      </c>
      <c r="B16" s="1" t="s">
        <v>1364</v>
      </c>
      <c r="C16" s="1" t="s">
        <v>1364</v>
      </c>
      <c r="D16" s="1" t="s">
        <v>1364</v>
      </c>
      <c r="E16" s="1" t="s">
        <v>1364</v>
      </c>
      <c r="F16" s="1" t="s">
        <v>1364</v>
      </c>
      <c r="G16" s="1" t="s">
        <v>1364</v>
      </c>
      <c r="H16" s="1" t="s">
        <v>1364</v>
      </c>
      <c r="I16" s="1" t="s">
        <v>1364</v>
      </c>
      <c r="J16" s="2"/>
      <c r="K16" s="2"/>
      <c r="L16" s="2"/>
      <c r="M16" s="2"/>
      <c r="N16" s="2"/>
      <c r="O16" s="2"/>
      <c r="P16" s="2"/>
      <c r="Q16" s="2"/>
      <c r="R16" s="2"/>
      <c r="S16" s="2"/>
      <c r="T16" s="2"/>
      <c r="U16" s="2"/>
      <c r="V16" s="2"/>
      <c r="W16" s="2"/>
      <c r="X16" s="2"/>
      <c r="Y16" s="2"/>
      <c r="Z16" s="2"/>
    </row>
    <row r="17">
      <c r="A17" s="1" t="s">
        <v>1468</v>
      </c>
      <c r="B17" s="1" t="s">
        <v>187</v>
      </c>
      <c r="C17" s="1" t="s">
        <v>188</v>
      </c>
      <c r="D17" s="1" t="s">
        <v>189</v>
      </c>
      <c r="E17" s="1" t="s">
        <v>190</v>
      </c>
      <c r="F17" s="1" t="s">
        <v>180</v>
      </c>
      <c r="G17" s="1" t="s">
        <v>1469</v>
      </c>
      <c r="H17" s="1" t="s">
        <v>1470</v>
      </c>
      <c r="I17" s="1" t="s">
        <v>1471</v>
      </c>
      <c r="J17" s="2"/>
      <c r="K17" s="2"/>
      <c r="L17" s="2"/>
      <c r="M17" s="2"/>
      <c r="N17" s="2"/>
      <c r="O17" s="2"/>
      <c r="P17" s="2"/>
      <c r="Q17" s="2"/>
      <c r="R17" s="2"/>
      <c r="S17" s="2"/>
      <c r="T17" s="2"/>
      <c r="U17" s="2"/>
      <c r="V17" s="2"/>
      <c r="W17" s="2"/>
      <c r="X17" s="2"/>
      <c r="Y17" s="2"/>
      <c r="Z17" s="2"/>
    </row>
    <row r="18">
      <c r="A18" s="1" t="s">
        <v>1472</v>
      </c>
      <c r="B18" s="1" t="s">
        <v>1364</v>
      </c>
      <c r="C18" s="1" t="s">
        <v>1364</v>
      </c>
      <c r="D18" s="1" t="s">
        <v>1364</v>
      </c>
      <c r="E18" s="1" t="s">
        <v>1364</v>
      </c>
      <c r="F18" s="1" t="s">
        <v>1364</v>
      </c>
      <c r="G18" s="1" t="s">
        <v>1364</v>
      </c>
      <c r="H18" s="1" t="s">
        <v>1364</v>
      </c>
      <c r="I18" s="1" t="s">
        <v>1364</v>
      </c>
      <c r="J18" s="2"/>
      <c r="K18" s="2"/>
      <c r="L18" s="2"/>
      <c r="M18" s="2"/>
      <c r="N18" s="2"/>
      <c r="O18" s="2"/>
      <c r="P18" s="2"/>
      <c r="Q18" s="2"/>
      <c r="R18" s="2"/>
      <c r="S18" s="2"/>
      <c r="T18" s="2"/>
      <c r="U18" s="2"/>
      <c r="V18" s="2"/>
      <c r="W18" s="2"/>
      <c r="X18" s="2"/>
      <c r="Y18" s="2"/>
      <c r="Z18" s="2"/>
    </row>
    <row r="19">
      <c r="A19" s="1" t="s">
        <v>1473</v>
      </c>
      <c r="B19" s="1" t="s">
        <v>1474</v>
      </c>
      <c r="C19" s="1" t="s">
        <v>1475</v>
      </c>
      <c r="D19" s="1" t="s">
        <v>1476</v>
      </c>
      <c r="E19" s="1" t="s">
        <v>1477</v>
      </c>
      <c r="F19" s="1" t="s">
        <v>1478</v>
      </c>
      <c r="G19" s="1" t="s">
        <v>1479</v>
      </c>
      <c r="H19" s="1" t="s">
        <v>1480</v>
      </c>
      <c r="I19" s="1" t="s">
        <v>1481</v>
      </c>
      <c r="J19" s="2"/>
      <c r="K19" s="2"/>
      <c r="L19" s="2"/>
      <c r="M19" s="2"/>
      <c r="N19" s="2"/>
      <c r="O19" s="2"/>
      <c r="P19" s="2"/>
      <c r="Q19" s="2"/>
      <c r="R19" s="2"/>
      <c r="S19" s="2"/>
      <c r="T19" s="2"/>
      <c r="U19" s="2"/>
      <c r="V19" s="2"/>
      <c r="W19" s="2"/>
      <c r="X19" s="2"/>
      <c r="Y19" s="2"/>
      <c r="Z19" s="2"/>
    </row>
    <row r="20">
      <c r="A20" s="1" t="s">
        <v>1482</v>
      </c>
      <c r="B20" s="1" t="s">
        <v>1483</v>
      </c>
      <c r="C20" s="1" t="s">
        <v>1484</v>
      </c>
      <c r="D20" s="1" t="s">
        <v>1485</v>
      </c>
      <c r="E20" s="1" t="s">
        <v>1486</v>
      </c>
      <c r="F20" s="1" t="s">
        <v>1487</v>
      </c>
      <c r="G20" s="1" t="s">
        <v>1488</v>
      </c>
      <c r="H20" s="1" t="s">
        <v>1489</v>
      </c>
      <c r="I20" s="1" t="s">
        <v>1490</v>
      </c>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1498</v>
      </c>
      <c r="I21" s="1" t="s">
        <v>1499</v>
      </c>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1" t="s">
        <v>1507</v>
      </c>
      <c r="I22" s="1" t="s">
        <v>1508</v>
      </c>
      <c r="J22" s="2"/>
      <c r="K22" s="2"/>
      <c r="L22" s="2"/>
      <c r="M22" s="2"/>
      <c r="N22" s="2"/>
      <c r="O22" s="2"/>
      <c r="P22" s="2"/>
      <c r="Q22" s="2"/>
      <c r="R22" s="2"/>
      <c r="S22" s="2"/>
      <c r="T22" s="2"/>
      <c r="U22" s="2"/>
      <c r="V22" s="2"/>
      <c r="W22" s="2"/>
      <c r="X22" s="2"/>
      <c r="Y22" s="2"/>
      <c r="Z22" s="2"/>
    </row>
    <row r="23" ht="15.75" customHeight="1">
      <c r="A23" s="1" t="s">
        <v>1509</v>
      </c>
      <c r="B23" s="1" t="s">
        <v>1510</v>
      </c>
      <c r="C23" s="1" t="s">
        <v>1511</v>
      </c>
      <c r="D23" s="1" t="s">
        <v>1512</v>
      </c>
      <c r="E23" s="1" t="s">
        <v>1513</v>
      </c>
      <c r="F23" s="1" t="s">
        <v>1514</v>
      </c>
      <c r="G23" s="1" t="s">
        <v>1515</v>
      </c>
      <c r="H23" s="1" t="s">
        <v>1516</v>
      </c>
      <c r="I23" s="1" t="s">
        <v>1517</v>
      </c>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1531</v>
      </c>
      <c r="I25" s="1" t="s">
        <v>1364</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1547</v>
      </c>
      <c r="C6" s="2"/>
      <c r="D6" s="2"/>
      <c r="E6" s="2"/>
      <c r="F6" s="2"/>
      <c r="G6" s="2"/>
      <c r="H6" s="2"/>
      <c r="I6" s="2"/>
      <c r="J6" s="2"/>
      <c r="K6" s="2"/>
      <c r="L6" s="2"/>
      <c r="M6" s="2"/>
      <c r="N6" s="2"/>
      <c r="O6" s="2"/>
      <c r="P6" s="2"/>
      <c r="Q6" s="2"/>
      <c r="R6" s="2"/>
      <c r="S6" s="2"/>
      <c r="T6" s="2"/>
      <c r="U6" s="2"/>
      <c r="V6" s="2"/>
      <c r="W6" s="2"/>
      <c r="X6" s="2"/>
      <c r="Y6" s="2"/>
      <c r="Z6" s="2"/>
    </row>
    <row r="7">
      <c r="A7" s="3" t="s">
        <v>1548</v>
      </c>
      <c r="B7" s="1" t="s">
        <v>11</v>
      </c>
      <c r="C7" s="2"/>
      <c r="D7" s="2"/>
      <c r="E7" s="2"/>
      <c r="F7" s="2"/>
      <c r="G7" s="2"/>
      <c r="H7" s="2"/>
      <c r="I7" s="2"/>
      <c r="J7" s="2"/>
      <c r="K7" s="2"/>
      <c r="L7" s="2"/>
      <c r="M7" s="2"/>
      <c r="N7" s="2"/>
      <c r="O7" s="2"/>
      <c r="P7" s="2"/>
      <c r="Q7" s="2"/>
      <c r="R7" s="2"/>
      <c r="S7" s="2"/>
      <c r="T7" s="2"/>
      <c r="U7" s="2"/>
      <c r="V7" s="2"/>
      <c r="W7" s="2"/>
      <c r="X7" s="2"/>
      <c r="Y7" s="2"/>
      <c r="Z7" s="2"/>
    </row>
    <row r="8">
      <c r="A8" s="3" t="s">
        <v>1549</v>
      </c>
      <c r="B8" s="1" t="s">
        <v>1550</v>
      </c>
      <c r="C8" s="2"/>
      <c r="D8" s="2"/>
      <c r="E8" s="2"/>
      <c r="F8" s="2"/>
      <c r="G8" s="2"/>
      <c r="H8" s="2"/>
      <c r="I8" s="2"/>
      <c r="J8" s="2"/>
      <c r="K8" s="2"/>
      <c r="L8" s="2"/>
      <c r="M8" s="2"/>
      <c r="N8" s="2"/>
      <c r="O8" s="2"/>
      <c r="P8" s="2"/>
      <c r="Q8" s="2"/>
      <c r="R8" s="2"/>
      <c r="S8" s="2"/>
      <c r="T8" s="2"/>
      <c r="U8" s="2"/>
      <c r="V8" s="2"/>
      <c r="W8" s="2"/>
      <c r="X8" s="2"/>
      <c r="Y8" s="2"/>
      <c r="Z8" s="2"/>
    </row>
    <row r="9">
      <c r="A9" s="3" t="s">
        <v>1551</v>
      </c>
      <c r="B9" s="4"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t="s">
        <v>1564</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v>20000.0</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t="s">
        <v>1567</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2.63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2.38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2.585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2.63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2.58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2.38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2.585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1.559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5.204006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381207.0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381207.0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422431.0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294950.0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294950.0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2.35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2.42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7.63394496E8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2.38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0.191293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3.2607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3.551925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t="s">
        <v>1603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1604</v>
      </c>
      <c r="B54" s="1">
        <v>2.34484736E9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-0.03295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5.215456E7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3.20753984E8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7418200.0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8475888.0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0.0231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0.6183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0.32236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16.58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0.0651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3.20753984E8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2.91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0.8178694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-1.82832E8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v>0.46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1626</v>
      </c>
      <c r="B76" s="1">
        <v>0.588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1627</v>
      </c>
      <c r="B77" s="1">
        <v>6.467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1628</v>
      </c>
      <c r="B78" s="1">
        <v>-0.3151042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1629</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t="s">
        <v>1631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1632</v>
      </c>
      <c r="B81" s="1" t="s">
        <v>1633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t="s">
        <v>1635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t="s">
        <v>1635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t="s">
        <v>1638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t="s">
        <v>1638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1.5779754E9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t="s">
        <v>1642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t="s">
        <v>1644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t="s">
        <v>1646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t="s">
        <v>1648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v>2.38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v>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v>4.66667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t="s">
        <v>1656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2.00198E8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0.624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3.62572E8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1.70146304E9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1.692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1.901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3.990707968E9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v>182.456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1">
        <v>12.375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1667</v>
      </c>
      <c r="B108" s="1">
        <v>0.02389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1668</v>
      </c>
      <c r="B109" s="1">
        <v>-0.17252001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v>1.8922E8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1.42638E8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-0.079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0.14653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v>0.09085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1">
        <v>0.03928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1675</v>
      </c>
      <c r="B116" s="1" t="s">
        <v>1603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86.0</v>
      </c>
      <c r="C3" s="1">
        <v>-15.0</v>
      </c>
      <c r="D3" s="1">
        <v>345.0</v>
      </c>
      <c r="E3" s="1">
        <v>154.0</v>
      </c>
      <c r="F3" s="1">
        <v>-76.0</v>
      </c>
      <c r="G3" s="1">
        <v>390.0</v>
      </c>
      <c r="H3" s="1">
        <v>448.0</v>
      </c>
      <c r="I3" s="1">
        <v>3140.0</v>
      </c>
      <c r="J3" s="1">
        <v>3840.0</v>
      </c>
      <c r="K3" s="1">
        <v>2270.0</v>
      </c>
      <c r="L3" s="1">
        <f>IF(K3*FORECAST(L2,B3:K3,B2:K2)&gt;0,FORECAST(L2,B3:K3,B2:K2),K3)*$X$1</f>
        <v>3123.666667</v>
      </c>
      <c r="M3" s="1">
        <f>IF(L3*FORECAST(M2,B3:L3,B2:L2)&gt;0,FORECAST(M2,B3:L3,B2:L2),L3)*$X$1</f>
        <v>3499.206061</v>
      </c>
      <c r="N3" s="1">
        <f>IF(M3*FORECAST(N2,B3:M3,B2:M2)&gt;0,FORECAST(N2,B3:M3,B2:M2),M3)*$X$1</f>
        <v>3874.745455</v>
      </c>
      <c r="O3" s="1">
        <f>IF(N3*FORECAST(O2,B3:N3,B2:N2)&gt;0,FORECAST(O2,B3:N3,B2:N2),N3)*$X$1</f>
        <v>4250.284848</v>
      </c>
      <c r="P3" s="1">
        <f>IF(O3*FORECAST(P2,B3:O3,B2:O2)&gt;0,FORECAST(P2,B3:O3,B2:O2),O3)*$X$1</f>
        <v>4625.824242</v>
      </c>
      <c r="Q3" s="1">
        <f>IF(P3*FORECAST(Q2,B3:P3,B2:P2)&gt;0,FORECAST(Q2,B3:P3,B2:P2),P3)*$X$1</f>
        <v>5001.363636</v>
      </c>
      <c r="R3" s="1">
        <f>IF(Q3*FORECAST(R2,B3:Q3,B2:Q2)&gt;0,FORECAST(R2,B3:Q3,B2:Q2),Q3)*$X$1</f>
        <v>5376.90303</v>
      </c>
      <c r="S3" s="5">
        <f>IF(R3*FORECAST(S2,B3:R3,B2:R2)&gt;0,FORECAST(S2,B3:R3,B2:R2),R3)*$X$1</f>
        <v>5752.442424</v>
      </c>
      <c r="T3" s="5">
        <f>IF(S3*FORECAST(T2,B3:S3,B2:S2)&gt;0,FORECAST(T2,B3:S3,B2:S2),S3)*$X$1</f>
        <v>6127.981818</v>
      </c>
      <c r="U3" s="5">
        <f>IF(T3*FORECAST(U2,B3:T3,B2:T2)&gt;0,FORECAST(U2,B3:T3,B2:T2),T3)*$X$1</f>
        <v>6503.521212</v>
      </c>
      <c r="V3" s="5">
        <f>IF(U3*FORECAST(V2,B3:U3,B2:U2)&gt;0,FORECAST(V2,B3:U3,B2:U2),U3)*$X$1</f>
        <v>6879.060606</v>
      </c>
      <c r="W3" s="5">
        <f>IF(V3*FORECAST(W2,B3:V3,B2:V2)&gt;0,FORECAST(W2,B3:V3,B2:V2),V3)*$X$1</f>
        <v>7254.6</v>
      </c>
      <c r="X3" s="2"/>
      <c r="Y3" s="2"/>
      <c r="Z3" s="2"/>
    </row>
    <row r="4">
      <c r="A4" s="3" t="s">
        <v>129</v>
      </c>
      <c r="B4" s="1">
        <v>1170.0</v>
      </c>
      <c r="C4" s="1">
        <v>1480.0</v>
      </c>
      <c r="D4" s="1">
        <v>171.0</v>
      </c>
      <c r="E4" s="1">
        <v>210.0</v>
      </c>
      <c r="F4" s="1">
        <v>94.0</v>
      </c>
      <c r="G4" s="1">
        <v>-775.0</v>
      </c>
      <c r="H4" s="1">
        <v>-1720.0</v>
      </c>
      <c r="I4" s="1">
        <v>-2880.0</v>
      </c>
      <c r="J4" s="1">
        <v>-2900.0</v>
      </c>
      <c r="K4" s="1">
        <v>-2660.0</v>
      </c>
      <c r="L4" s="2"/>
      <c r="M4" s="2"/>
      <c r="N4" s="2"/>
      <c r="O4" s="2"/>
      <c r="P4" s="2"/>
      <c r="Q4" s="2"/>
      <c r="R4" s="2"/>
      <c r="S4" s="2"/>
      <c r="T4" s="2"/>
      <c r="U4" s="2"/>
      <c r="V4" s="2"/>
      <c r="W4" s="2"/>
      <c r="X4" s="2"/>
      <c r="Y4" s="2"/>
      <c r="Z4" s="2"/>
    </row>
    <row r="5">
      <c r="A5" s="3" t="s">
        <v>1677</v>
      </c>
      <c r="B5" s="1">
        <v>768.0</v>
      </c>
      <c r="C5" s="1">
        <v>783.0</v>
      </c>
      <c r="D5" s="1">
        <v>835.0</v>
      </c>
      <c r="E5" s="1">
        <v>1040.0</v>
      </c>
      <c r="F5" s="1">
        <v>1060.0</v>
      </c>
      <c r="G5" s="1">
        <v>1120.0</v>
      </c>
      <c r="H5" s="1">
        <v>1210.0</v>
      </c>
      <c r="I5" s="1">
        <v>1230.0</v>
      </c>
      <c r="J5" s="1">
        <v>1570.0</v>
      </c>
      <c r="K5" s="1">
        <v>1620.0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(1+0.02)/(0.0943-0.02)</f>
        <v>99592.08614</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NPV(0.0943,M3:W3)</f>
        <v>33638.39492</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NPV(0.0943,M16:W16)</f>
        <v>36959.35965</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70597.75457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-2660.0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73257.75457</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1620.0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45.22083615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99592.08614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-403.0</v>
      </c>
      <c r="C3" s="1">
        <v>-660.0</v>
      </c>
      <c r="D3" s="1">
        <v>-497.0</v>
      </c>
      <c r="E3" s="1">
        <v>43.0</v>
      </c>
      <c r="F3" s="1">
        <v>337.0</v>
      </c>
      <c r="G3" s="1">
        <v>341.0</v>
      </c>
      <c r="H3" s="1">
        <v>2490.0</v>
      </c>
      <c r="I3" s="1">
        <v>3160.0</v>
      </c>
      <c r="J3" s="1">
        <v>1320.0</v>
      </c>
      <c r="K3" s="1">
        <v>854.0</v>
      </c>
      <c r="L3" s="1">
        <f>IF(K3*FORECAST(L2,B3:K3,B2:K2)&gt;0,FORECAST(L2,B3:K3,B2:K2),K3)*$X$1</f>
        <v>2391.933333</v>
      </c>
      <c r="M3" s="1">
        <f>IF(L3*FORECAST(M2,B3:L3,B2:L2)&gt;0,FORECAST(M2,B3:L3,B2:L2),L3)*$X$1</f>
        <v>2699.830303</v>
      </c>
      <c r="N3" s="1">
        <f>IF(M3*FORECAST(N2,B3:M3,B2:M2)&gt;0,FORECAST(N2,B3:M3,B2:M2),M3)*$X$1</f>
        <v>3007.727273</v>
      </c>
      <c r="O3" s="1">
        <f>IF(N3*FORECAST(O2,B3:N3,B2:N2)&gt;0,FORECAST(O2,B3:N3,B2:N2),N3)*$X$1</f>
        <v>3315.624242</v>
      </c>
      <c r="P3" s="1">
        <f>IF(O3*FORECAST(P2,B3:O3,B2:O2)&gt;0,FORECAST(P2,B3:O3,B2:O2),O3)*$X$1</f>
        <v>3623.521212</v>
      </c>
      <c r="Q3" s="1">
        <f>IF(P3*FORECAST(Q2,B3:P3,B2:P2)&gt;0,FORECAST(Q2,B3:P3,B2:P2),P3)*$X$1</f>
        <v>3931.418182</v>
      </c>
      <c r="R3" s="1">
        <f>IF(Q3*FORECAST(R2,B3:Q3,B2:Q2)&gt;0,FORECAST(R2,B3:Q3,B2:Q2),Q3)*$X$1</f>
        <v>4239.315152</v>
      </c>
      <c r="S3" s="5">
        <f>IF(R3*FORECAST(S2,B3:R3,B2:R2)&gt;0,FORECAST(S2,B3:R3,B2:R2),R3)*$X$1</f>
        <v>4547.212121</v>
      </c>
      <c r="T3" s="5">
        <f>IF(S3*FORECAST(T2,B3:S3,B2:S2)&gt;0,FORECAST(T2,B3:S3,B2:S2),S3)*$X$1</f>
        <v>4855.109091</v>
      </c>
      <c r="U3" s="5">
        <f>IF(T3*FORECAST(U2,B3:T3,B2:T2)&gt;0,FORECAST(U2,B3:T3,B2:T2),T3)*$X$1</f>
        <v>5163.006061</v>
      </c>
      <c r="V3" s="5">
        <f>IF(U3*FORECAST(V2,B3:U3,B2:U2)&gt;0,FORECAST(V2,B3:U3,B2:U2),U3)*$X$1</f>
        <v>5470.90303</v>
      </c>
      <c r="W3" s="5">
        <f>IF(V3*FORECAST(W2,B3:V3,B2:V2)&gt;0,FORECAST(W2,B3:V3,B2:V2),V3)*$X$1</f>
        <v>5778.8</v>
      </c>
      <c r="X3" s="2"/>
      <c r="Y3" s="2"/>
      <c r="Z3" s="2"/>
    </row>
    <row r="4">
      <c r="A4" s="3" t="s">
        <v>129</v>
      </c>
      <c r="B4" s="1">
        <v>1170.0</v>
      </c>
      <c r="C4" s="1">
        <v>1480.0</v>
      </c>
      <c r="D4" s="1">
        <v>171.0</v>
      </c>
      <c r="E4" s="1">
        <v>210.0</v>
      </c>
      <c r="F4" s="1">
        <v>94.0</v>
      </c>
      <c r="G4" s="1">
        <v>-775.0</v>
      </c>
      <c r="H4" s="1">
        <v>-1720.0</v>
      </c>
      <c r="I4" s="1">
        <v>-2880.0</v>
      </c>
      <c r="J4" s="1">
        <v>-2900.0</v>
      </c>
      <c r="K4" s="1">
        <v>-2660.0</v>
      </c>
      <c r="L4" s="2"/>
      <c r="M4" s="2"/>
      <c r="N4" s="2"/>
      <c r="O4" s="2"/>
      <c r="P4" s="2"/>
      <c r="Q4" s="2"/>
      <c r="R4" s="2"/>
      <c r="S4" s="2"/>
      <c r="T4" s="2"/>
      <c r="U4" s="2"/>
      <c r="V4" s="2"/>
      <c r="W4" s="2"/>
      <c r="X4" s="2"/>
      <c r="Y4" s="2"/>
      <c r="Z4" s="2"/>
    </row>
    <row r="5">
      <c r="A5" s="3" t="s">
        <v>1677</v>
      </c>
      <c r="B5" s="1">
        <v>768.0</v>
      </c>
      <c r="C5" s="1">
        <v>783.0</v>
      </c>
      <c r="D5" s="1">
        <v>835.0</v>
      </c>
      <c r="E5" s="1">
        <v>1040.0</v>
      </c>
      <c r="F5" s="1">
        <v>1060.0</v>
      </c>
      <c r="G5" s="1">
        <v>1120.0</v>
      </c>
      <c r="H5" s="1">
        <v>1210.0</v>
      </c>
      <c r="I5" s="1">
        <v>1230.0</v>
      </c>
      <c r="J5" s="1">
        <v>1570.0</v>
      </c>
      <c r="K5" s="1">
        <v>1620.0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(1+0.02)/(0.0943-0.02)</f>
        <v>79332.11306</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NPV(0.0943,M3:W3)</f>
        <v>26451.70962</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NPV(0.0943,M16:W16)</f>
        <v>29440.73382</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55892.44344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-2660.0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58552.44344</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1620.0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36.14348361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79332.11306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