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<sst xmlns="http://schemas.openxmlformats.org/spreadsheetml/2006/main" count="1935" uniqueCount="1665">
  <si>
    <t>ticker</t>
  </si>
  <si>
    <t>ADM</t>
  </si>
  <si>
    <t>nombre</t>
  </si>
  <si>
    <t>ARCHER DANIELS MIDLAND CO</t>
  </si>
  <si>
    <t>empresa</t>
  </si>
  <si>
    <t>Food Processing</t>
  </si>
  <si>
    <t>Open</t>
  </si>
  <si>
    <t>Target Price</t>
  </si>
  <si>
    <t>Upside</t>
  </si>
  <si>
    <t>-57.56%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</si>
  <si>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</si>
  <si>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</si>
  <si>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</si>
  <si>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</si>
  <si>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</si>
  <si>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</si>
  <si>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</si>
  <si>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</si>
  <si>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</si>
  <si>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</si>
  <si>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</si>
  <si>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</si>
  <si>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</si>
  <si>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</si>
  <si>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</si>
  <si>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</si>
  <si>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</si>
  <si>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</si>
  <si>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</si>
  <si>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</si>
  <si>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</si>
  <si>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</si>
  <si>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</si>
  <si>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</si>
  <si>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</si>
  <si>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</si>
  <si>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</si>
  <si>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</si>
  <si>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</si>
  <si>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</si>
  <si>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</si>
  <si>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</si>
  <si>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</si>
  <si>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</si>
  <si>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</si>
  <si>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</si>
  <si>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</si>
  <si>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</si>
  <si>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</si>
  <si>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</si>
  <si>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</si>
  <si>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</si>
  <si>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</si>
  <si>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</si>
  <si>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</si>
  <si>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</si>
  <si>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</si>
  <si>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</si>
  <si>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</si>
  <si>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</si>
  <si>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</si>
  <si>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</si>
  <si>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</si>
  <si>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</si>
  <si>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</si>
  <si>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</si>
  <si>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</si>
  <si>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</si>
  <si>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</si>
  <si>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</si>
  <si>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</si>
  <si>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</si>
  <si>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</si>
  <si>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</si>
  <si>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</si>
  <si>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</si>
  <si>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</si>
  <si>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</si>
  <si>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</si>
  <si>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</si>
  <si>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</si>
  <si>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</si>
  <si>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</si>
  <si>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</si>
  <si>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</si>
  <si>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</si>
  <si>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</si>
  <si>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</si>
  <si>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</si>
  <si>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</si>
  <si>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</si>
  <si>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</si>
  <si>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</si>
  <si>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</si>
  <si>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</si>
  <si>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</si>
  <si>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</si>
  <si>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</si>
  <si>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</si>
  <si>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</si>
  <si>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</si>
  <si>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</si>
  <si>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</si>
  <si>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</si>
  <si>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</si>
  <si>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</si>
  <si>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</si>
  <si>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</si>
  <si>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</si>
  <si>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30.73</t>
  </si>
  <si>
    <t>30.08</t>
  </si>
  <si>
    <t>29.97</t>
  </si>
  <si>
    <t>32.88</t>
  </si>
  <si>
    <t>33.96</t>
  </si>
  <si>
    <t>34.48</t>
  </si>
  <si>
    <t>35.97</t>
  </si>
  <si>
    <t>40.14</t>
  </si>
  <si>
    <t>44.39</t>
  </si>
  <si>
    <t>47.04</t>
  </si>
  <si>
    <t>Tangible Book Value</t>
  </si>
  <si>
    <t>Tangible Book Value Per Share</t>
  </si>
  <si>
    <t>25.58</t>
  </si>
  <si>
    <t>23.88</t>
  </si>
  <si>
    <t>23.51</t>
  </si>
  <si>
    <t>25.84</t>
  </si>
  <si>
    <t>26.73</t>
  </si>
  <si>
    <t>24.65</t>
  </si>
  <si>
    <t>26.24</t>
  </si>
  <si>
    <t>28.09</t>
  </si>
  <si>
    <t>32.43</t>
  </si>
  <si>
    <t>34.68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</si>
  <si>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</si>
  <si>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</si>
  <si>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</si>
  <si>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</si>
  <si>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</si>
  <si>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</si>
  <si>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</si>
  <si>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</si>
  <si>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</si>
  <si>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</si>
  <si>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</si>
  <si>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</si>
  <si>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</si>
  <si>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</si>
  <si>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</si>
  <si>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</si>
  <si>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</si>
  <si>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</si>
  <si>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</si>
  <si>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</si>
  <si>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</si>
  <si>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</si>
  <si>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</si>
  <si>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</si>
  <si>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</si>
  <si>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</si>
  <si>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</si>
  <si>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</si>
  <si>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</si>
  <si>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</si>
  <si>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</si>
  <si>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</si>
  <si>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</si>
  <si>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</si>
  <si>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</si>
  <si>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</si>
  <si>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</si>
  <si>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</si>
  <si>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</si>
  <si>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</si>
  <si>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</si>
  <si>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</si>
  <si>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</si>
  <si>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</si>
  <si>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</si>
  <si>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</si>
  <si>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</si>
  <si>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</si>
  <si>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</si>
  <si>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</si>
  <si>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3.44</t>
  </si>
  <si>
    <t>2.99</t>
  </si>
  <si>
    <t>2.18</t>
  </si>
  <si>
    <t>2.8</t>
  </si>
  <si>
    <t>3.21</t>
  </si>
  <si>
    <t>2.45</t>
  </si>
  <si>
    <t>3.16</t>
  </si>
  <si>
    <t>4.8</t>
  </si>
  <si>
    <t>7.72</t>
  </si>
  <si>
    <t>6.44</t>
  </si>
  <si>
    <t>Basic EPS - Continuing Operations</t>
  </si>
  <si>
    <t>Basic Weighted Average Shares Outstanding</t>
  </si>
  <si>
    <t>Net EPS - Diluted</t>
  </si>
  <si>
    <t>3.43</t>
  </si>
  <si>
    <t>2.98</t>
  </si>
  <si>
    <t>2.16</t>
  </si>
  <si>
    <t>2.79</t>
  </si>
  <si>
    <t>3.19</t>
  </si>
  <si>
    <t>2.44</t>
  </si>
  <si>
    <t>3.15</t>
  </si>
  <si>
    <t>4.79</t>
  </si>
  <si>
    <t>7.71</t>
  </si>
  <si>
    <t>6.43</t>
  </si>
  <si>
    <t>Diluted EPS - Continuing Operations</t>
  </si>
  <si>
    <t>Diluted Weighted Average Shares Outstanding</t>
  </si>
  <si>
    <t>Normalized Basic EPS</t>
  </si>
  <si>
    <t>2.85</t>
  </si>
  <si>
    <t>2.13</t>
  </si>
  <si>
    <t>1.84</t>
  </si>
  <si>
    <t>1.87</t>
  </si>
  <si>
    <t>2.41</t>
  </si>
  <si>
    <t>2.14</t>
  </si>
  <si>
    <t>3.68</t>
  </si>
  <si>
    <t>5.66</t>
  </si>
  <si>
    <t>5.32</t>
  </si>
  <si>
    <t>Normalized Diluted EPS</t>
  </si>
  <si>
    <t>2.84</t>
  </si>
  <si>
    <t>2.12</t>
  </si>
  <si>
    <t>1.83</t>
  </si>
  <si>
    <t>1.86</t>
  </si>
  <si>
    <t>2.4</t>
  </si>
  <si>
    <t>3.67</t>
  </si>
  <si>
    <t>5.65</t>
  </si>
  <si>
    <t>5.31</t>
  </si>
  <si>
    <t>Dividend Per Share</t>
  </si>
  <si>
    <t>0.96</t>
  </si>
  <si>
    <t>1.12</t>
  </si>
  <si>
    <t>1.2</t>
  </si>
  <si>
    <t>1.28</t>
  </si>
  <si>
    <t>1.34</t>
  </si>
  <si>
    <t>1.4</t>
  </si>
  <si>
    <t>1.44</t>
  </si>
  <si>
    <t>1.48</t>
  </si>
  <si>
    <t>1.6</t>
  </si>
  <si>
    <t>1.8</t>
  </si>
  <si>
    <t>Payout Ratio</t>
  </si>
  <si>
    <t>27.76</t>
  </si>
  <si>
    <t>37.16</t>
  </si>
  <si>
    <t>54.81</t>
  </si>
  <si>
    <t>45.77</t>
  </si>
  <si>
    <t>41.88</t>
  </si>
  <si>
    <t>57.22</t>
  </si>
  <si>
    <t>45.65</t>
  </si>
  <si>
    <t>30.79</t>
  </si>
  <si>
    <t>20.71</t>
  </si>
  <si>
    <t>28.05</t>
  </si>
  <si>
    <t>American Depositary Receipts Ratio (ADR)</t>
  </si>
  <si>
    <t>EBITDA</t>
  </si>
  <si>
    <t>EBITA</t>
  </si>
  <si>
    <t>EBIT</t>
  </si>
  <si>
    <t>EBITDAR</t>
  </si>
  <si>
    <t>Effective Tax Rate - (Ratio)</t>
  </si>
  <si>
    <t>28.02</t>
  </si>
  <si>
    <t>19.18</t>
  </si>
  <si>
    <t>29.31</t>
  </si>
  <si>
    <t>0.44</t>
  </si>
  <si>
    <t>11.89</t>
  </si>
  <si>
    <t>13.16</t>
  </si>
  <si>
    <t>5.36</t>
  </si>
  <si>
    <t>17.45</t>
  </si>
  <si>
    <t>16.59</t>
  </si>
  <si>
    <t>19.28</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</si>
  <si>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</si>
  <si>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</si>
  <si>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</si>
  <si>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</si>
  <si>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</si>
  <si>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</si>
  <si>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</si>
  <si>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</si>
  <si>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</si>
  <si>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</si>
  <si>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</si>
  <si>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</si>
  <si>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</si>
  <si>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</si>
  <si>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</si>
  <si>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</si>
  <si>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</si>
  <si>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</si>
  <si>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</si>
  <si>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4.07</t>
  </si>
  <si>
    <t>2.56</t>
  </si>
  <si>
    <t>2.37</t>
  </si>
  <si>
    <t>2.34</t>
  </si>
  <si>
    <t>3.47</t>
  </si>
  <si>
    <t>4.57</t>
  </si>
  <si>
    <t>4.37</t>
  </si>
  <si>
    <t>Return on Total Capital</t>
  </si>
  <si>
    <t>6.83</t>
  </si>
  <si>
    <t>5.12</t>
  </si>
  <si>
    <t>4.27</t>
  </si>
  <si>
    <t>3.78</t>
  </si>
  <si>
    <t>4.51</t>
  </si>
  <si>
    <t>3.5</t>
  </si>
  <si>
    <t>3.74</t>
  </si>
  <si>
    <t>5.69</t>
  </si>
  <si>
    <t>7.76</t>
  </si>
  <si>
    <t>7.25</t>
  </si>
  <si>
    <t>Return On Equity %</t>
  </si>
  <si>
    <t>11.31</t>
  </si>
  <si>
    <t>9.83</t>
  </si>
  <si>
    <t>7.33</t>
  </si>
  <si>
    <t>9.7</t>
  </si>
  <si>
    <t>7.2</t>
  </si>
  <si>
    <t>9.05</t>
  </si>
  <si>
    <t>12.76</t>
  </si>
  <si>
    <t>18.42</t>
  </si>
  <si>
    <t>14.12</t>
  </si>
  <si>
    <t>Return on Common Equity</t>
  </si>
  <si>
    <t>11.32</t>
  </si>
  <si>
    <t>9.87</t>
  </si>
  <si>
    <t>7.29</t>
  </si>
  <si>
    <t>8.99</t>
  </si>
  <si>
    <t>9.71</t>
  </si>
  <si>
    <t>7.22</t>
  </si>
  <si>
    <t>9.04</t>
  </si>
  <si>
    <t>18.56</t>
  </si>
  <si>
    <t>14.39</t>
  </si>
  <si>
    <t>Margin Analysis</t>
  </si>
  <si>
    <t>Gross Profit Margin %</t>
  </si>
  <si>
    <t>5.87</t>
  </si>
  <si>
    <t>5.94</t>
  </si>
  <si>
    <t>5.91</t>
  </si>
  <si>
    <t>5.76</t>
  </si>
  <si>
    <t>6.5</t>
  </si>
  <si>
    <t>6.41</t>
  </si>
  <si>
    <t>6.92</t>
  </si>
  <si>
    <t>7.02</t>
  </si>
  <si>
    <t>7.45</t>
  </si>
  <si>
    <t>SG&amp;A Margin</t>
  </si>
  <si>
    <t>2.35</t>
  </si>
  <si>
    <t>2.97</t>
  </si>
  <si>
    <t>3.17</t>
  </si>
  <si>
    <t>3.26</t>
  </si>
  <si>
    <t>3.51</t>
  </si>
  <si>
    <t>3.93</t>
  </si>
  <si>
    <t>4.03</t>
  </si>
  <si>
    <t>3.53</t>
  </si>
  <si>
    <t>EBITDA Margin %</t>
  </si>
  <si>
    <t>4.62</t>
  </si>
  <si>
    <t>4.01</t>
  </si>
  <si>
    <t>4.45</t>
  </si>
  <si>
    <t>3.99</t>
  </si>
  <si>
    <t>4.32</t>
  </si>
  <si>
    <t>4.61</t>
  </si>
  <si>
    <t>EBITA Margin %</t>
  </si>
  <si>
    <t>3.56</t>
  </si>
  <si>
    <t>3.08</t>
  </si>
  <si>
    <t>2.81</t>
  </si>
  <si>
    <t>2.69</t>
  </si>
  <si>
    <t>2.71</t>
  </si>
  <si>
    <t>3.65</t>
  </si>
  <si>
    <t>4.34</t>
  </si>
  <si>
    <t>4.43</t>
  </si>
  <si>
    <t>EBIT Margin %</t>
  </si>
  <si>
    <t>3.52</t>
  </si>
  <si>
    <t>2.63</t>
  </si>
  <si>
    <t>2.49</t>
  </si>
  <si>
    <t>3.45</t>
  </si>
  <si>
    <t>4.17</t>
  </si>
  <si>
    <t>4.26</t>
  </si>
  <si>
    <t>Income From Continuing Operations Margin %</t>
  </si>
  <si>
    <t>2.77</t>
  </si>
  <si>
    <t>2.73</t>
  </si>
  <si>
    <t>2.07</t>
  </si>
  <si>
    <t>2.82</t>
  </si>
  <si>
    <t>4.3</t>
  </si>
  <si>
    <t>3.69</t>
  </si>
  <si>
    <t>Net Income Margin %</t>
  </si>
  <si>
    <t>2.05</t>
  </si>
  <si>
    <t>2.62</t>
  </si>
  <si>
    <t>2.75</t>
  </si>
  <si>
    <t>3.18</t>
  </si>
  <si>
    <t>3.71</t>
  </si>
  <si>
    <t>Net Avail. For Common Margin %</t>
  </si>
  <si>
    <t>Normalized Net Income Margin</t>
  </si>
  <si>
    <t>2.29</t>
  </si>
  <si>
    <t>1.94</t>
  </si>
  <si>
    <t>1.74</t>
  </si>
  <si>
    <t>1.75</t>
  </si>
  <si>
    <t>3.13</t>
  </si>
  <si>
    <t>3.06</t>
  </si>
  <si>
    <t>Levered Free Cash Flow Margin</t>
  </si>
  <si>
    <t>4.36</t>
  </si>
  <si>
    <t>4.09</t>
  </si>
  <si>
    <t>1.06</t>
  </si>
  <si>
    <t>1.72</t>
  </si>
  <si>
    <t>0.46</t>
  </si>
  <si>
    <t>-1.94</t>
  </si>
  <si>
    <t>1.85</t>
  </si>
  <si>
    <t>1.21</t>
  </si>
  <si>
    <t>3.66</t>
  </si>
  <si>
    <t>Unlevered Free Cash Flow Margin</t>
  </si>
  <si>
    <t>4.38</t>
  </si>
  <si>
    <t>1.29</t>
  </si>
  <si>
    <t>0.84</t>
  </si>
  <si>
    <t>-1.61</t>
  </si>
  <si>
    <t>1.45</t>
  </si>
  <si>
    <t>Asset Turnover</t>
  </si>
  <si>
    <t>1.61</t>
  </si>
  <si>
    <t>1.56</t>
  </si>
  <si>
    <t>1.53</t>
  </si>
  <si>
    <t>1.59</t>
  </si>
  <si>
    <t>1.52</t>
  </si>
  <si>
    <t>1.37</t>
  </si>
  <si>
    <t>1.64</t>
  </si>
  <si>
    <t>Fixed Assets Turnover</t>
  </si>
  <si>
    <t>8.08</t>
  </si>
  <si>
    <t>6.87</t>
  </si>
  <si>
    <t>6.36</t>
  </si>
  <si>
    <t>6.11</t>
  </si>
  <si>
    <t>6.4</t>
  </si>
  <si>
    <t>6.15</t>
  </si>
  <si>
    <t>5.82</t>
  </si>
  <si>
    <t>7.85</t>
  </si>
  <si>
    <t>9.3</t>
  </si>
  <si>
    <t>8.26</t>
  </si>
  <si>
    <t>Receivables Turnover (Average Receivables)</t>
  </si>
  <si>
    <t>16.2</t>
  </si>
  <si>
    <t>16.62</t>
  </si>
  <si>
    <t>19.59</t>
  </si>
  <si>
    <t>21.35</t>
  </si>
  <si>
    <t>22.21</t>
  </si>
  <si>
    <t>19.05</t>
  </si>
  <si>
    <t>17.44</t>
  </si>
  <si>
    <t>20.94</t>
  </si>
  <si>
    <t>18.94</t>
  </si>
  <si>
    <t>16.31</t>
  </si>
  <si>
    <t>Inventory Turnover (Average Inventory)</t>
  </si>
  <si>
    <t>7.34</t>
  </si>
  <si>
    <t>7.23</t>
  </si>
  <si>
    <t>6.37</t>
  </si>
  <si>
    <t>6.69</t>
  </si>
  <si>
    <t>6.73</t>
  </si>
  <si>
    <t>5.74</t>
  </si>
  <si>
    <t>6.05</t>
  </si>
  <si>
    <t>6.47</t>
  </si>
  <si>
    <t>Short Term Liquidity</t>
  </si>
  <si>
    <t>Current Ratio</t>
  </si>
  <si>
    <t>1.67</t>
  </si>
  <si>
    <t>1.62</t>
  </si>
  <si>
    <t>1.55</t>
  </si>
  <si>
    <t>1.5</t>
  </si>
  <si>
    <t>1.46</t>
  </si>
  <si>
    <t>Quick Ratio</t>
  </si>
  <si>
    <t>0.41</t>
  </si>
  <si>
    <t>0.42</t>
  </si>
  <si>
    <t>0.35</t>
  </si>
  <si>
    <t>0.49</t>
  </si>
  <si>
    <t>0.45</t>
  </si>
  <si>
    <t>0.3</t>
  </si>
  <si>
    <t>Operating Cash Flow to Current Liabilities</t>
  </si>
  <si>
    <t>0.32</t>
  </si>
  <si>
    <t>0.18</t>
  </si>
  <si>
    <t>0.11</t>
  </si>
  <si>
    <t>-0.41</t>
  </si>
  <si>
    <t>-0.4</t>
  </si>
  <si>
    <t>-0.13</t>
  </si>
  <si>
    <t>0.14</t>
  </si>
  <si>
    <t>0.24</t>
  </si>
  <si>
    <t>Days Sales Outstanding (Average Receivables)</t>
  </si>
  <si>
    <t>22.53</t>
  </si>
  <si>
    <t>21.96</t>
  </si>
  <si>
    <t>18.68</t>
  </si>
  <si>
    <t>17.09</t>
  </si>
  <si>
    <t>16.43</t>
  </si>
  <si>
    <t>19.16</t>
  </si>
  <si>
    <t>20.99</t>
  </si>
  <si>
    <t>17.43</t>
  </si>
  <si>
    <t>19.27</t>
  </si>
  <si>
    <t>22.38</t>
  </si>
  <si>
    <t>Days Outstanding Inventory (Average Inventory)</t>
  </si>
  <si>
    <t>49.7</t>
  </si>
  <si>
    <t>50.49</t>
  </si>
  <si>
    <t>53.26</t>
  </si>
  <si>
    <t>57.32</t>
  </si>
  <si>
    <t>54.56</t>
  </si>
  <si>
    <t>54.24</t>
  </si>
  <si>
    <t>63.8</t>
  </si>
  <si>
    <t>60.31</t>
  </si>
  <si>
    <t>56.8</t>
  </si>
  <si>
    <t>56.44</t>
  </si>
  <si>
    <t>Average Days Payable Outstanding</t>
  </si>
  <si>
    <t>21.69</t>
  </si>
  <si>
    <t>22.76</t>
  </si>
  <si>
    <t>21.87</t>
  </si>
  <si>
    <t>23.74</t>
  </si>
  <si>
    <t>22.7</t>
  </si>
  <si>
    <t>21.86</t>
  </si>
  <si>
    <t>24.09</t>
  </si>
  <si>
    <t>24.17</t>
  </si>
  <si>
    <t>27.47</t>
  </si>
  <si>
    <t>30.81</t>
  </si>
  <si>
    <t>Cash Conversion Cycle (Average Days)</t>
  </si>
  <si>
    <t>50.54</t>
  </si>
  <si>
    <t>49.69</t>
  </si>
  <si>
    <t>50.08</t>
  </si>
  <si>
    <t>50.68</t>
  </si>
  <si>
    <t>48.29</t>
  </si>
  <si>
    <t>51.54</t>
  </si>
  <si>
    <t>60.69</t>
  </si>
  <si>
    <t>53.58</t>
  </si>
  <si>
    <t>48.6</t>
  </si>
  <si>
    <t>48.01</t>
  </si>
  <si>
    <t>Long Term Solvency</t>
  </si>
  <si>
    <t>Total Debt/Equity</t>
  </si>
  <si>
    <t>28.99</t>
  </si>
  <si>
    <t>32.8</t>
  </si>
  <si>
    <t>40.28</t>
  </si>
  <si>
    <t>40.78</t>
  </si>
  <si>
    <t>44.04</t>
  </si>
  <si>
    <t>51.44</t>
  </si>
  <si>
    <t>55.08</t>
  </si>
  <si>
    <t>46.48</t>
  </si>
  <si>
    <t>41.79</t>
  </si>
  <si>
    <t>39.22</t>
  </si>
  <si>
    <t>Total Debt / Total Capital</t>
  </si>
  <si>
    <t>22.47</t>
  </si>
  <si>
    <t>24.7</t>
  </si>
  <si>
    <t>28.72</t>
  </si>
  <si>
    <t>28.97</t>
  </si>
  <si>
    <t>30.58</t>
  </si>
  <si>
    <t>33.97</t>
  </si>
  <si>
    <t>35.52</t>
  </si>
  <si>
    <t>31.73</t>
  </si>
  <si>
    <t>29.48</t>
  </si>
  <si>
    <t>28.17</t>
  </si>
  <si>
    <t>LT Debt/Equity</t>
  </si>
  <si>
    <t>28.31</t>
  </si>
  <si>
    <t>32.26</t>
  </si>
  <si>
    <t>37.8</t>
  </si>
  <si>
    <t>36.04</t>
  </si>
  <si>
    <t>40.42</t>
  </si>
  <si>
    <t>43.84</t>
  </si>
  <si>
    <t>43.53</t>
  </si>
  <si>
    <t>38.55</t>
  </si>
  <si>
    <t>34.74</t>
  </si>
  <si>
    <t>37.56</t>
  </si>
  <si>
    <t>Long-Term Debt / Total Capital</t>
  </si>
  <si>
    <t>21.95</t>
  </si>
  <si>
    <t>24.29</t>
  </si>
  <si>
    <t>26.95</t>
  </si>
  <si>
    <t>25.6</t>
  </si>
  <si>
    <t>28.06</t>
  </si>
  <si>
    <t>28.95</t>
  </si>
  <si>
    <t>28.07</t>
  </si>
  <si>
    <t>26.32</t>
  </si>
  <si>
    <t>24.5</t>
  </si>
  <si>
    <t>26.98</t>
  </si>
  <si>
    <t>Total Liabilities / Total Assets</t>
  </si>
  <si>
    <t>55.41</t>
  </si>
  <si>
    <t>55.39</t>
  </si>
  <si>
    <t>56.74</t>
  </si>
  <si>
    <t>54.02</t>
  </si>
  <si>
    <t>53.36</t>
  </si>
  <si>
    <t>56.17</t>
  </si>
  <si>
    <t>59.58</t>
  </si>
  <si>
    <t>59.44</t>
  </si>
  <si>
    <t>58.82</t>
  </si>
  <si>
    <t>55.22</t>
  </si>
  <si>
    <t>EBIT / Interest Expense</t>
  </si>
  <si>
    <t>8.49</t>
  </si>
  <si>
    <t>6.53</t>
  </si>
  <si>
    <t>5.59</t>
  </si>
  <si>
    <t>4.58</t>
  </si>
  <si>
    <t>5.29</t>
  </si>
  <si>
    <t>3.95</t>
  </si>
  <si>
    <t>5.33</t>
  </si>
  <si>
    <t>11.09</t>
  </si>
  <si>
    <t>10.7</t>
  </si>
  <si>
    <t>6.18</t>
  </si>
  <si>
    <t>EBITDA / Interest Expense</t>
  </si>
  <si>
    <t>11.14</t>
  </si>
  <si>
    <t>9.39</t>
  </si>
  <si>
    <t>8.67</t>
  </si>
  <si>
    <t>7.38</t>
  </si>
  <si>
    <t>7.87</t>
  </si>
  <si>
    <t>7.35</t>
  </si>
  <si>
    <t>9.43</t>
  </si>
  <si>
    <t>16.55</t>
  </si>
  <si>
    <t>14.34</t>
  </si>
  <si>
    <t>8.51</t>
  </si>
  <si>
    <t>(EBITDA - Capex) / Interest Expense</t>
  </si>
  <si>
    <t>4.21</t>
  </si>
  <si>
    <t>5.56</t>
  </si>
  <si>
    <t>7.01</t>
  </si>
  <si>
    <t>12.14</t>
  </si>
  <si>
    <t>11.01</t>
  </si>
  <si>
    <t>6.2</t>
  </si>
  <si>
    <t>Total Debt / EBITDA</t>
  </si>
  <si>
    <t>2.03</t>
  </si>
  <si>
    <t>3.07</t>
  </si>
  <si>
    <t>2.93</t>
  </si>
  <si>
    <t>3.36</t>
  </si>
  <si>
    <t>3.46</t>
  </si>
  <si>
    <t>1.81</t>
  </si>
  <si>
    <t>Net Debt / EBITDA</t>
  </si>
  <si>
    <t>1.41</t>
  </si>
  <si>
    <t>2.3</t>
  </si>
  <si>
    <t>2.23</t>
  </si>
  <si>
    <t>3.23</t>
  </si>
  <si>
    <t>2.19</t>
  </si>
  <si>
    <t>Total Debt / (EBITDA - Capex)</t>
  </si>
  <si>
    <t>1.99</t>
  </si>
  <si>
    <t>3.33</t>
  </si>
  <si>
    <t>4.18</t>
  </si>
  <si>
    <t>5.4</t>
  </si>
  <si>
    <t>4.15</t>
  </si>
  <si>
    <t>4.67</t>
  </si>
  <si>
    <t>4.66</t>
  </si>
  <si>
    <t>3.29</t>
  </si>
  <si>
    <t>2.36</t>
  </si>
  <si>
    <t>2.39</t>
  </si>
  <si>
    <t>Net Debt / (EBITDA - Capex)</t>
  </si>
  <si>
    <t>1.26</t>
  </si>
  <si>
    <t>2.31</t>
  </si>
  <si>
    <t>4.75</t>
  </si>
  <si>
    <t>4.35</t>
  </si>
  <si>
    <t>2.1</t>
  </si>
  <si>
    <t>Growth Over Prior Year</t>
  </si>
  <si>
    <t>Total Revenues, 1 Yr. Growth %</t>
  </si>
  <si>
    <t>-9.58</t>
  </si>
  <si>
    <t>-16.62</t>
  </si>
  <si>
    <t>-7.91</t>
  </si>
  <si>
    <t>-2.43</t>
  </si>
  <si>
    <t>5.78</t>
  </si>
  <si>
    <t>-0.47</t>
  </si>
  <si>
    <t>32.47</t>
  </si>
  <si>
    <t>19.13</t>
  </si>
  <si>
    <t>-7.5</t>
  </si>
  <si>
    <t>Gross Profit, 1 Yr. Growth %</t>
  </si>
  <si>
    <t>22.6</t>
  </si>
  <si>
    <t>-15.69</t>
  </si>
  <si>
    <t>-8.36</t>
  </si>
  <si>
    <t>-3.12</t>
  </si>
  <si>
    <t>18.85</t>
  </si>
  <si>
    <t>-0.81</t>
  </si>
  <si>
    <t>34.45</t>
  </si>
  <si>
    <t>26.44</t>
  </si>
  <si>
    <t>-0.75</t>
  </si>
  <si>
    <t>EBITDA, 1 Yr. Growth %</t>
  </si>
  <si>
    <t>23.56</t>
  </si>
  <si>
    <t>-22.98</t>
  </si>
  <si>
    <t>-11.32</t>
  </si>
  <si>
    <t>-4.02</t>
  </si>
  <si>
    <t>17.03</t>
  </si>
  <si>
    <t>-9.95</t>
  </si>
  <si>
    <t>7.83</t>
  </si>
  <si>
    <t>41.41</t>
  </si>
  <si>
    <t>33.22</t>
  </si>
  <si>
    <t>-2.79</t>
  </si>
  <si>
    <t>EBITA, 1 Yr. Growth %</t>
  </si>
  <si>
    <t>34.2</t>
  </si>
  <si>
    <t>-27.8</t>
  </si>
  <si>
    <t>-14.79</t>
  </si>
  <si>
    <t>-6.68</t>
  </si>
  <si>
    <t>24.73</t>
  </si>
  <si>
    <t>-14.66</t>
  </si>
  <si>
    <t>12.96</t>
  </si>
  <si>
    <t>57.4</t>
  </si>
  <si>
    <t>42.89</t>
  </si>
  <si>
    <t>-4.04</t>
  </si>
  <si>
    <t>EBIT, 1 Yr. Growth %</t>
  </si>
  <si>
    <t>34.32</t>
  </si>
  <si>
    <t>-29.74</t>
  </si>
  <si>
    <t>-17.26</t>
  </si>
  <si>
    <t>-7.69</t>
  </si>
  <si>
    <t>26.25</t>
  </si>
  <si>
    <t>-17.52</t>
  </si>
  <si>
    <t>13.8</t>
  </si>
  <si>
    <t>62.68</t>
  </si>
  <si>
    <t>44.25</t>
  </si>
  <si>
    <t>-4.1</t>
  </si>
  <si>
    <t>Earnings From Cont. Operations, 1 Yr. Growth %</t>
  </si>
  <si>
    <t>66.4</t>
  </si>
  <si>
    <t>-18.06</t>
  </si>
  <si>
    <t>-30.23</t>
  </si>
  <si>
    <t>24.38</t>
  </si>
  <si>
    <t>13.3</t>
  </si>
  <si>
    <t>-24.02</t>
  </si>
  <si>
    <t>29.22</t>
  </si>
  <si>
    <t>53.48</t>
  </si>
  <si>
    <t>59.6</t>
  </si>
  <si>
    <t>-20.6</t>
  </si>
  <si>
    <t>Net Income, 1 Yr. Growth %</t>
  </si>
  <si>
    <t>67.51</t>
  </si>
  <si>
    <t>-17.75</t>
  </si>
  <si>
    <t>-30.83</t>
  </si>
  <si>
    <t>24.71</t>
  </si>
  <si>
    <t>13.48</t>
  </si>
  <si>
    <t>-23.81</t>
  </si>
  <si>
    <t>28.5</t>
  </si>
  <si>
    <t>52.88</t>
  </si>
  <si>
    <t>60.21</t>
  </si>
  <si>
    <t>-19.75</t>
  </si>
  <si>
    <t>Normalized Net Income, 1 Yr. Growth %</t>
  </si>
  <si>
    <t>32.07</t>
  </si>
  <si>
    <t>-29.29</t>
  </si>
  <si>
    <t>-19.44</t>
  </si>
  <si>
    <t>-1.84</t>
  </si>
  <si>
    <t>-11.43</t>
  </si>
  <si>
    <t>13.79</t>
  </si>
  <si>
    <t>51.36</t>
  </si>
  <si>
    <t>-8.88</t>
  </si>
  <si>
    <t>Diluted EPS Before Extra, 1 Yr. Growth %</t>
  </si>
  <si>
    <t>69.8</t>
  </si>
  <si>
    <t>-13.12</t>
  </si>
  <si>
    <t>-27.52</t>
  </si>
  <si>
    <t>29.17</t>
  </si>
  <si>
    <t>-23.51</t>
  </si>
  <si>
    <t>29.1</t>
  </si>
  <si>
    <t>52.06</t>
  </si>
  <si>
    <t>60.96</t>
  </si>
  <si>
    <t>-16.6</t>
  </si>
  <si>
    <t>Accounts Receivable, 1 Yr. Growth %</t>
  </si>
  <si>
    <t>-10.08</t>
  </si>
  <si>
    <t>-28.4</t>
  </si>
  <si>
    <t>-12.74</t>
  </si>
  <si>
    <t>-7.92</t>
  </si>
  <si>
    <t>12.12</t>
  </si>
  <si>
    <t>21.72</t>
  </si>
  <si>
    <t>-1.99</t>
  </si>
  <si>
    <t>22.91</t>
  </si>
  <si>
    <t>38.86</t>
  </si>
  <si>
    <t>-15.25</t>
  </si>
  <si>
    <t>Inventory, 1 Yr. Growth %</t>
  </si>
  <si>
    <t>-18.07</t>
  </si>
  <si>
    <t>-12.07</t>
  </si>
  <si>
    <t>7.13</t>
  </si>
  <si>
    <t>3.87</t>
  </si>
  <si>
    <t>-3.92</t>
  </si>
  <si>
    <t>4.05</t>
  </si>
  <si>
    <t>27.73</t>
  </si>
  <si>
    <t>23.63</t>
  </si>
  <si>
    <t>-19.05</t>
  </si>
  <si>
    <t>Net Property, Plant and Equip., 1 Yr. Growth %</t>
  </si>
  <si>
    <t>-1.75</t>
  </si>
  <si>
    <t>0.02</t>
  </si>
  <si>
    <t>-0.96</t>
  </si>
  <si>
    <t>3.89</t>
  </si>
  <si>
    <t>-1.82</t>
  </si>
  <si>
    <t>11.29</t>
  </si>
  <si>
    <t>-0.22</t>
  </si>
  <si>
    <t>-0.51</t>
  </si>
  <si>
    <t>6.33</t>
  </si>
  <si>
    <t>Total Assets, 1 Yr. Growth %</t>
  </si>
  <si>
    <t>0.63</t>
  </si>
  <si>
    <t>-8.73</t>
  </si>
  <si>
    <t>-0.97</t>
  </si>
  <si>
    <t>7.75</t>
  </si>
  <si>
    <t>13.01</t>
  </si>
  <si>
    <t>12.91</t>
  </si>
  <si>
    <t>6.48</t>
  </si>
  <si>
    <t>-8.6</t>
  </si>
  <si>
    <t>Tangible Book Value, 1 Yr. Growth %</t>
  </si>
  <si>
    <t>-16.86</t>
  </si>
  <si>
    <t>-12.19</t>
  </si>
  <si>
    <t>-5.21</t>
  </si>
  <si>
    <t>3.79</t>
  </si>
  <si>
    <t>-8.09</t>
  </si>
  <si>
    <t>6.23</t>
  </si>
  <si>
    <t>9.12</t>
  </si>
  <si>
    <t>12.78</t>
  </si>
  <si>
    <t>0.29</t>
  </si>
  <si>
    <t>Common Equity, 1 Yr. Growth %</t>
  </si>
  <si>
    <t>-2.88</t>
  </si>
  <si>
    <t>-8.56</t>
  </si>
  <si>
    <t>-4.06</t>
  </si>
  <si>
    <t>6.64</t>
  </si>
  <si>
    <t>4.12</t>
  </si>
  <si>
    <t>12.38</t>
  </si>
  <si>
    <t>8.04</t>
  </si>
  <si>
    <t>-0.63</t>
  </si>
  <si>
    <t>Cash From Operations, 1 Yr. Growth %</t>
  </si>
  <si>
    <t>-5.05</t>
  </si>
  <si>
    <t>-40.28</t>
  </si>
  <si>
    <t>42.19</t>
  </si>
  <si>
    <t>-19.81</t>
  </si>
  <si>
    <t>13.96</t>
  </si>
  <si>
    <t>-56.24</t>
  </si>
  <si>
    <t>-376.4</t>
  </si>
  <si>
    <t>-47.26</t>
  </si>
  <si>
    <t>28.23</t>
  </si>
  <si>
    <t>Capital Expenditures, 1 Yr. Growth %</t>
  </si>
  <si>
    <t>-2.08</t>
  </si>
  <si>
    <t>-21.6</t>
  </si>
  <si>
    <t>18.93</t>
  </si>
  <si>
    <t>-19.73</t>
  </si>
  <si>
    <t>-1.66</t>
  </si>
  <si>
    <t>-0.6</t>
  </si>
  <si>
    <t>42.04</t>
  </si>
  <si>
    <t>12.83</t>
  </si>
  <si>
    <t>13.27</t>
  </si>
  <si>
    <t>Levered Free Cash Flow, 1 Yr. Growth %</t>
  </si>
  <si>
    <t>-7.49</t>
  </si>
  <si>
    <t>-21.73</t>
  </si>
  <si>
    <t>-77.35</t>
  </si>
  <si>
    <t>69.93</t>
  </si>
  <si>
    <t>-72.69</t>
  </si>
  <si>
    <t>-524.65</t>
  </si>
  <si>
    <t>-226.18</t>
  </si>
  <si>
    <t>-22.45</t>
  </si>
  <si>
    <t>190.91</t>
  </si>
  <si>
    <t>Unlevered Free Cash Flow, 1 Yr. Growth %</t>
  </si>
  <si>
    <t>-8.18</t>
  </si>
  <si>
    <t>-20.99</t>
  </si>
  <si>
    <t>-72.61</t>
  </si>
  <si>
    <t>55.58</t>
  </si>
  <si>
    <t>-58.22</t>
  </si>
  <si>
    <t>-290.38</t>
  </si>
  <si>
    <t>-267.84</t>
  </si>
  <si>
    <t>-15.62</t>
  </si>
  <si>
    <t>168.83</t>
  </si>
  <si>
    <t>Dividend Per Share, 1 Yr. Growth %</t>
  </si>
  <si>
    <t>16.67</t>
  </si>
  <si>
    <t>7.14</t>
  </si>
  <si>
    <t>6.67</t>
  </si>
  <si>
    <t>4.69</t>
  </si>
  <si>
    <t>4.48</t>
  </si>
  <si>
    <t>2.86</t>
  </si>
  <si>
    <t>2.78</t>
  </si>
  <si>
    <t>8.11</t>
  </si>
  <si>
    <t>12.5</t>
  </si>
  <si>
    <t>Compound Annual Growth Rate Over Two Years</t>
  </si>
  <si>
    <t>Total Revenues, 2 Yr. CAGR %</t>
  </si>
  <si>
    <t>-5.31</t>
  </si>
  <si>
    <t>-13.17</t>
  </si>
  <si>
    <t>-12.38</t>
  </si>
  <si>
    <t>3.1</t>
  </si>
  <si>
    <t>0.01</t>
  </si>
  <si>
    <t>14.83</t>
  </si>
  <si>
    <t>25.62</t>
  </si>
  <si>
    <t>4.97</t>
  </si>
  <si>
    <t>Gross Profit, 2 Yr. CAGR %</t>
  </si>
  <si>
    <t>14.72</t>
  </si>
  <si>
    <t>-12.1</t>
  </si>
  <si>
    <t>-5.98</t>
  </si>
  <si>
    <t>7.5</t>
  </si>
  <si>
    <t>8.57</t>
  </si>
  <si>
    <t>3.2</t>
  </si>
  <si>
    <t>20.15</t>
  </si>
  <si>
    <t>30.38</t>
  </si>
  <si>
    <t>12.02</t>
  </si>
  <si>
    <t>EBITDA, 2 Yr. CAGR %</t>
  </si>
  <si>
    <t>15.25</t>
  </si>
  <si>
    <t>-2.45</t>
  </si>
  <si>
    <t>-17.48</t>
  </si>
  <si>
    <t>-7.74</t>
  </si>
  <si>
    <t>5.96</t>
  </si>
  <si>
    <t>2.66</t>
  </si>
  <si>
    <t>-1.46</t>
  </si>
  <si>
    <t>23.48</t>
  </si>
  <si>
    <t>EBITA, 2 Yr. CAGR %</t>
  </si>
  <si>
    <t>21.14</t>
  </si>
  <si>
    <t>-1.57</t>
  </si>
  <si>
    <t>-21.76</t>
  </si>
  <si>
    <t>-10.82</t>
  </si>
  <si>
    <t>33.34</t>
  </si>
  <si>
    <t>50.9</t>
  </si>
  <si>
    <t>17.38</t>
  </si>
  <si>
    <t>EBIT, 2 Yr. CAGR %</t>
  </si>
  <si>
    <t>20.88</t>
  </si>
  <si>
    <t>-2.86</t>
  </si>
  <si>
    <t>-23.97</t>
  </si>
  <si>
    <t>-12.61</t>
  </si>
  <si>
    <t>7.92</t>
  </si>
  <si>
    <t>36.06</t>
  </si>
  <si>
    <t>53.19</t>
  </si>
  <si>
    <t>17.91</t>
  </si>
  <si>
    <t>Earnings From Cont. Operations, 2 Yr. CAGR %</t>
  </si>
  <si>
    <t>27.22</t>
  </si>
  <si>
    <t>16.76</t>
  </si>
  <si>
    <t>-24.39</t>
  </si>
  <si>
    <t>-6.84</t>
  </si>
  <si>
    <t>18.71</t>
  </si>
  <si>
    <t>-7.22</t>
  </si>
  <si>
    <t>-0.91</t>
  </si>
  <si>
    <t>40.83</t>
  </si>
  <si>
    <t>56.51</t>
  </si>
  <si>
    <t>12.57</t>
  </si>
  <si>
    <t>Net Income, 2 Yr. CAGR %</t>
  </si>
  <si>
    <t>27.86</t>
  </si>
  <si>
    <t>-24.57</t>
  </si>
  <si>
    <t>-7.12</t>
  </si>
  <si>
    <t>18.96</t>
  </si>
  <si>
    <t>-7.02</t>
  </si>
  <si>
    <t>-1.06</t>
  </si>
  <si>
    <t>40.16</t>
  </si>
  <si>
    <t>56.5</t>
  </si>
  <si>
    <t>13.39</t>
  </si>
  <si>
    <t>Normalized Net Income, 2 Yr. CAGR %</t>
  </si>
  <si>
    <t>20.44</t>
  </si>
  <si>
    <t>-3.36</t>
  </si>
  <si>
    <t>-23.72</t>
  </si>
  <si>
    <t>-11.07</t>
  </si>
  <si>
    <t>0.39</t>
  </si>
  <si>
    <t>34.37</t>
  </si>
  <si>
    <t>52.31</t>
  </si>
  <si>
    <t>17.75</t>
  </si>
  <si>
    <t>Diluted EPS Before Extra, 2 Yr. CAGR %</t>
  </si>
  <si>
    <t>28.41</t>
  </si>
  <si>
    <t>21.46</t>
  </si>
  <si>
    <t>-20.64</t>
  </si>
  <si>
    <t>-3.24</t>
  </si>
  <si>
    <t>21.53</t>
  </si>
  <si>
    <t>-6.48</t>
  </si>
  <si>
    <t>40.11</t>
  </si>
  <si>
    <t>56.45</t>
  </si>
  <si>
    <t>15.86</t>
  </si>
  <si>
    <t>Accounts Receivable, 2 Yr. CAGR %</t>
  </si>
  <si>
    <t>-6.61</t>
  </si>
  <si>
    <t>-19.76</t>
  </si>
  <si>
    <t>-20.95</t>
  </si>
  <si>
    <t>-10.36</t>
  </si>
  <si>
    <t>16.82</t>
  </si>
  <si>
    <t>9.22</t>
  </si>
  <si>
    <t>9.76</t>
  </si>
  <si>
    <t>30.65</t>
  </si>
  <si>
    <t>8.48</t>
  </si>
  <si>
    <t>Inventory, 2 Yr. CAGR %</t>
  </si>
  <si>
    <t>-17.69</t>
  </si>
  <si>
    <t>-15.12</t>
  </si>
  <si>
    <t>-2.94</t>
  </si>
  <si>
    <t>5.49</t>
  </si>
  <si>
    <t>-0.1</t>
  </si>
  <si>
    <t>-0.02</t>
  </si>
  <si>
    <t>15.28</t>
  </si>
  <si>
    <t>25.67</t>
  </si>
  <si>
    <t>12.3</t>
  </si>
  <si>
    <t>-9.13</t>
  </si>
  <si>
    <t>Net Property, Plant and Equip., 2 Yr. CAGR %</t>
  </si>
  <si>
    <t>-1.41</t>
  </si>
  <si>
    <t>0.99</t>
  </si>
  <si>
    <t>4.53</t>
  </si>
  <si>
    <t>5.38</t>
  </si>
  <si>
    <t>-1.14</t>
  </si>
  <si>
    <t>0.64</t>
  </si>
  <si>
    <t>4.04</t>
  </si>
  <si>
    <t>Total Assets, 2 Yr. CAGR %</t>
  </si>
  <si>
    <t>-1.24</t>
  </si>
  <si>
    <t>-4.2</t>
  </si>
  <si>
    <t>-4.93</t>
  </si>
  <si>
    <t>-0.24</t>
  </si>
  <si>
    <t>1.33</t>
  </si>
  <si>
    <t>4.93</t>
  </si>
  <si>
    <t>10.35</t>
  </si>
  <si>
    <t>9.65</t>
  </si>
  <si>
    <t>-1.35</t>
  </si>
  <si>
    <t>Tangible Book Value, 2 Yr. CAGR %</t>
  </si>
  <si>
    <t>-5.29</t>
  </si>
  <si>
    <t>-14.84</t>
  </si>
  <si>
    <t>-8.77</t>
  </si>
  <si>
    <t>0.65</t>
  </si>
  <si>
    <t>-2.33</t>
  </si>
  <si>
    <t>-1.19</t>
  </si>
  <si>
    <t>7.03</t>
  </si>
  <si>
    <t>10.94</t>
  </si>
  <si>
    <t>6.35</t>
  </si>
  <si>
    <t>Common Equity, 2 Yr. CAGR %</t>
  </si>
  <si>
    <t>-5.76</t>
  </si>
  <si>
    <t>-6.34</t>
  </si>
  <si>
    <t>1.15</t>
  </si>
  <si>
    <t>5.13</t>
  </si>
  <si>
    <t>2.65</t>
  </si>
  <si>
    <t>8.18</t>
  </si>
  <si>
    <t>10.19</t>
  </si>
  <si>
    <t>3.62</t>
  </si>
  <si>
    <t>Cash From Operations, 2 Yr. CAGR %</t>
  </si>
  <si>
    <t>45.87</t>
  </si>
  <si>
    <t>-31.1</t>
  </si>
  <si>
    <t>-45.37</t>
  </si>
  <si>
    <t>13.88</t>
  </si>
  <si>
    <t>-14.26</t>
  </si>
  <si>
    <t>-4.4</t>
  </si>
  <si>
    <t>-29.38</t>
  </si>
  <si>
    <t>9.98</t>
  </si>
  <si>
    <t>20.73</t>
  </si>
  <si>
    <t>-17.76</t>
  </si>
  <si>
    <t>Capital Expenditures, 2 Yr. CAGR %</t>
  </si>
  <si>
    <t>-15.09</t>
  </si>
  <si>
    <t>-0.67</t>
  </si>
  <si>
    <t>-3.44</t>
  </si>
  <si>
    <t>-2.29</t>
  </si>
  <si>
    <t>-11.16</t>
  </si>
  <si>
    <t>-1.13</t>
  </si>
  <si>
    <t>18.82</t>
  </si>
  <si>
    <t>26.6</t>
  </si>
  <si>
    <t>13.05</t>
  </si>
  <si>
    <t>Levered Free Cash Flow, 2 Yr. CAGR %</t>
  </si>
  <si>
    <t>-14.91</t>
  </si>
  <si>
    <t>-57.94</t>
  </si>
  <si>
    <t>-51.65</t>
  </si>
  <si>
    <t>32.29</t>
  </si>
  <si>
    <t>-32.69</t>
  </si>
  <si>
    <t>7.68</t>
  </si>
  <si>
    <t>131.48</t>
  </si>
  <si>
    <t>-1.08</t>
  </si>
  <si>
    <t>49.43</t>
  </si>
  <si>
    <t>Unlevered Free Cash Flow, 2 Yr. CAGR %</t>
  </si>
  <si>
    <t>-14.83</t>
  </si>
  <si>
    <t>-53.52</t>
  </si>
  <si>
    <t>-46.28</t>
  </si>
  <si>
    <t>27.91</t>
  </si>
  <si>
    <t>-20.17</t>
  </si>
  <si>
    <t>-10.81</t>
  </si>
  <si>
    <t>78.75</t>
  </si>
  <si>
    <t>50.1</t>
  </si>
  <si>
    <t>Dividend Per Share, 2 Yr. CAGR %</t>
  </si>
  <si>
    <t>17.11</t>
  </si>
  <si>
    <t>21.4</t>
  </si>
  <si>
    <t>11.8</t>
  </si>
  <si>
    <t>6.9</t>
  </si>
  <si>
    <t>5.67</t>
  </si>
  <si>
    <t>5.41</t>
  </si>
  <si>
    <t>10.28</t>
  </si>
  <si>
    <t>Compound Annual Growth Rate Over Three Years</t>
  </si>
  <si>
    <t>Total Revenues, 3 Yr. CAGR %</t>
  </si>
  <si>
    <t>-9.24</t>
  </si>
  <si>
    <t>-11.45</t>
  </si>
  <si>
    <t>-9.18</t>
  </si>
  <si>
    <t>-1.68</t>
  </si>
  <si>
    <t>1.22</t>
  </si>
  <si>
    <t>1.9</t>
  </si>
  <si>
    <t>16.24</t>
  </si>
  <si>
    <t>13.44</t>
  </si>
  <si>
    <t>Gross Profit, 3 Yr. CAGR %</t>
  </si>
  <si>
    <t>-1.79</t>
  </si>
  <si>
    <t>-9.74</t>
  </si>
  <si>
    <t>1.78</t>
  </si>
  <si>
    <t>4.65</t>
  </si>
  <si>
    <t>8.17</t>
  </si>
  <si>
    <t>12.71</t>
  </si>
  <si>
    <t>EBITDA, 3 Yr. CAGR %</t>
  </si>
  <si>
    <t>0.76</t>
  </si>
  <si>
    <t>-5.82</t>
  </si>
  <si>
    <t>-13.22</t>
  </si>
  <si>
    <t>0.36</t>
  </si>
  <si>
    <t>11.15</t>
  </si>
  <si>
    <t>26.29</t>
  </si>
  <si>
    <t>22.14</t>
  </si>
  <si>
    <t>EBITA, 3 Yr. CAGR %</t>
  </si>
  <si>
    <t>-6.62</t>
  </si>
  <si>
    <t>-17.02</t>
  </si>
  <si>
    <t>-0.05</t>
  </si>
  <si>
    <t>-0.25</t>
  </si>
  <si>
    <t>14.91</t>
  </si>
  <si>
    <t>29.11</t>
  </si>
  <si>
    <t>EBIT, 3 Yr. CAGR %</t>
  </si>
  <si>
    <t>0.88</t>
  </si>
  <si>
    <t>-18.89</t>
  </si>
  <si>
    <t>-1.33</t>
  </si>
  <si>
    <t>15.15</t>
  </si>
  <si>
    <t>38.74</t>
  </si>
  <si>
    <t>30.35</t>
  </si>
  <si>
    <t>Earnings From Cont. Operations, 3 Yr. CAGR %</t>
  </si>
  <si>
    <t>-1.65</t>
  </si>
  <si>
    <t>-10.74</t>
  </si>
  <si>
    <t>-0.56</t>
  </si>
  <si>
    <t>3.61</t>
  </si>
  <si>
    <t>14.65</t>
  </si>
  <si>
    <t>46.83</t>
  </si>
  <si>
    <t>24.83</t>
  </si>
  <si>
    <t>Net Income, 3 Yr. CAGR %</t>
  </si>
  <si>
    <t>10.38</t>
  </si>
  <si>
    <t>-1.59</t>
  </si>
  <si>
    <t>-0.71</t>
  </si>
  <si>
    <t>2.54</t>
  </si>
  <si>
    <t>3.57</t>
  </si>
  <si>
    <t>46.55</t>
  </si>
  <si>
    <t>25.26</t>
  </si>
  <si>
    <t>Normalized Net Income, 3 Yr. CAGR %</t>
  </si>
  <si>
    <t>0.85</t>
  </si>
  <si>
    <t>-8.41</t>
  </si>
  <si>
    <t>-17.03</t>
  </si>
  <si>
    <t>3.64</t>
  </si>
  <si>
    <t>8.87</t>
  </si>
  <si>
    <t>15.11</t>
  </si>
  <si>
    <t>40.4</t>
  </si>
  <si>
    <t>28.03</t>
  </si>
  <si>
    <t>Diluted EPS Before Extra, 3 Yr. CAGR %</t>
  </si>
  <si>
    <t>12.73</t>
  </si>
  <si>
    <t>2.26</t>
  </si>
  <si>
    <t>-6.65</t>
  </si>
  <si>
    <t>4.13</t>
  </si>
  <si>
    <t>14.51</t>
  </si>
  <si>
    <t>46.74</t>
  </si>
  <si>
    <t>26.85</t>
  </si>
  <si>
    <t>Accounts Receivable, 3 Yr. CAGR %</t>
  </si>
  <si>
    <t>-14.53</t>
  </si>
  <si>
    <t>-16.83</t>
  </si>
  <si>
    <t>-3.42</t>
  </si>
  <si>
    <t>7.91</t>
  </si>
  <si>
    <t>10.18</t>
  </si>
  <si>
    <t>13.61</t>
  </si>
  <si>
    <t>13.09</t>
  </si>
  <si>
    <t>Inventory, 3 Yr. CAGR %</t>
  </si>
  <si>
    <t>-15.86</t>
  </si>
  <si>
    <t>-8.27</t>
  </si>
  <si>
    <t>-0.72</t>
  </si>
  <si>
    <t>2.25</t>
  </si>
  <si>
    <t>17.22</t>
  </si>
  <si>
    <t>0.69</t>
  </si>
  <si>
    <t>Net Property, Plant and Equip., 3 Yr. CAGR %</t>
  </si>
  <si>
    <t>-0.9</t>
  </si>
  <si>
    <t>-1.26</t>
  </si>
  <si>
    <t>0.34</t>
  </si>
  <si>
    <t>2.92</t>
  </si>
  <si>
    <t>-0.17</t>
  </si>
  <si>
    <t>2.5</t>
  </si>
  <si>
    <t>Total Assets, 3 Yr. CAGR %</t>
  </si>
  <si>
    <t>-3.82</t>
  </si>
  <si>
    <t>-3.13</t>
  </si>
  <si>
    <t>-3.15</t>
  </si>
  <si>
    <t>0.56</t>
  </si>
  <si>
    <t>7.55</t>
  </si>
  <si>
    <t>11.19</t>
  </si>
  <si>
    <t>10.75</t>
  </si>
  <si>
    <t>Tangible Book Value, 3 Yr. CAGR %</t>
  </si>
  <si>
    <t>-7.85</t>
  </si>
  <si>
    <t>-11.74</t>
  </si>
  <si>
    <t>-3.83</t>
  </si>
  <si>
    <t>1.68</t>
  </si>
  <si>
    <t>1.73</t>
  </si>
  <si>
    <t>8.91</t>
  </si>
  <si>
    <t>7.27</t>
  </si>
  <si>
    <t>Common Equity, 3 Yr. CAGR %</t>
  </si>
  <si>
    <t>-1.83</t>
  </si>
  <si>
    <t>-5.2</t>
  </si>
  <si>
    <t>-2.2</t>
  </si>
  <si>
    <t>1.98</t>
  </si>
  <si>
    <t>3.8</t>
  </si>
  <si>
    <t>5.8</t>
  </si>
  <si>
    <t>8.13</t>
  </si>
  <si>
    <t>6.46</t>
  </si>
  <si>
    <t>Cash From Operations, 3 Yr. CAGR %</t>
  </si>
  <si>
    <t>2.09</t>
  </si>
  <si>
    <t>-34.4</t>
  </si>
  <si>
    <t>-23.52</t>
  </si>
  <si>
    <t>41.04</t>
  </si>
  <si>
    <t>-5.73</t>
  </si>
  <si>
    <t>-26.32</t>
  </si>
  <si>
    <t>-13.92</t>
  </si>
  <si>
    <t>23.18</t>
  </si>
  <si>
    <t>Capital Expenditures, 3 Yr. CAGR %</t>
  </si>
  <si>
    <t>-3.19</t>
  </si>
  <si>
    <t>5.47</t>
  </si>
  <si>
    <t>-9.21</t>
  </si>
  <si>
    <t>-7.77</t>
  </si>
  <si>
    <t>11.56</t>
  </si>
  <si>
    <t>16.79</t>
  </si>
  <si>
    <t>21.99</t>
  </si>
  <si>
    <t>Levered Free Cash Flow, 3 Yr. CAGR %</t>
  </si>
  <si>
    <t>-45.38</t>
  </si>
  <si>
    <t>-43.26</t>
  </si>
  <si>
    <t>-26.22</t>
  </si>
  <si>
    <t>-22.44</t>
  </si>
  <si>
    <t>13.52</t>
  </si>
  <si>
    <t>60.77</t>
  </si>
  <si>
    <t>40.09</t>
  </si>
  <si>
    <t>Unlevered Free Cash Flow, 3 Yr. CAGR %</t>
  </si>
  <si>
    <t>-41.77</t>
  </si>
  <si>
    <t>-38.94</t>
  </si>
  <si>
    <t>-23.22</t>
  </si>
  <si>
    <t>-12.49</t>
  </si>
  <si>
    <t>6.66</t>
  </si>
  <si>
    <t>10.11</t>
  </si>
  <si>
    <t>39.18</t>
  </si>
  <si>
    <t>54.65</t>
  </si>
  <si>
    <t>Dividend Per Share, 3 Yr. CAGR %</t>
  </si>
  <si>
    <t>16.96</t>
  </si>
  <si>
    <t>16.45</t>
  </si>
  <si>
    <t>10.06</t>
  </si>
  <si>
    <t>6.16</t>
  </si>
  <si>
    <t>5.27</t>
  </si>
  <si>
    <t>3.37</t>
  </si>
  <si>
    <t>4.55</t>
  </si>
  <si>
    <t>Compound Annual Growth Rate Over Five Years</t>
  </si>
  <si>
    <t>Total Revenues, 5 Yr. CAGR %</t>
  </si>
  <si>
    <t>-7.65</t>
  </si>
  <si>
    <t>-6.45</t>
  </si>
  <si>
    <t>-4.45</t>
  </si>
  <si>
    <t>-1.01</t>
  </si>
  <si>
    <t>10.8</t>
  </si>
  <si>
    <t>7.86</t>
  </si>
  <si>
    <t>Gross Profit, 5 Yr. CAGR %</t>
  </si>
  <si>
    <t>-0.65</t>
  </si>
  <si>
    <t>-2.75</t>
  </si>
  <si>
    <t>10.6</t>
  </si>
  <si>
    <t>16.56</t>
  </si>
  <si>
    <t>12.44</t>
  </si>
  <si>
    <t>EBITDA, 5 Yr. CAGR %</t>
  </si>
  <si>
    <t>-2.93</t>
  </si>
  <si>
    <t>-1.17</t>
  </si>
  <si>
    <t>-7.1</t>
  </si>
  <si>
    <t>-0.57</t>
  </si>
  <si>
    <t>16.25</t>
  </si>
  <si>
    <t>11.72</t>
  </si>
  <si>
    <t>EBITA, 5 Yr. CAGR %</t>
  </si>
  <si>
    <t>-3.64</t>
  </si>
  <si>
    <t>-0.94</t>
  </si>
  <si>
    <t>-9.35</t>
  </si>
  <si>
    <t>-0.76</t>
  </si>
  <si>
    <t>12.03</t>
  </si>
  <si>
    <t>21.75</t>
  </si>
  <si>
    <t>15.18</t>
  </si>
  <si>
    <t>EBIT, 5 Yr. CAGR %</t>
  </si>
  <si>
    <t>-5.03</t>
  </si>
  <si>
    <t>-2.01</t>
  </si>
  <si>
    <t>-10.96</t>
  </si>
  <si>
    <t>12.2</t>
  </si>
  <si>
    <t>15.76</t>
  </si>
  <si>
    <t>Earnings From Cont. Operations, 5 Yr. CAGR %</t>
  </si>
  <si>
    <t>6.04</t>
  </si>
  <si>
    <t>-0.7</t>
  </si>
  <si>
    <t>22.2</t>
  </si>
  <si>
    <t>13.81</t>
  </si>
  <si>
    <t>Net Income, 5 Yr. CAGR %</t>
  </si>
  <si>
    <t>3.01</t>
  </si>
  <si>
    <t>6.17</t>
  </si>
  <si>
    <t>-9.31</t>
  </si>
  <si>
    <t>-0.85</t>
  </si>
  <si>
    <t>22.16</t>
  </si>
  <si>
    <t>13.99</t>
  </si>
  <si>
    <t>Normalized Net Income, 5 Yr. CAGR %</t>
  </si>
  <si>
    <t>-3.69</t>
  </si>
  <si>
    <t>-0.69</t>
  </si>
  <si>
    <t>-8.32</t>
  </si>
  <si>
    <t>13.91</t>
  </si>
  <si>
    <t>24.52</t>
  </si>
  <si>
    <t>16.16</t>
  </si>
  <si>
    <t>Diluted EPS Before Extra, 5 Yr. CAGR %</t>
  </si>
  <si>
    <t>9.57</t>
  </si>
  <si>
    <t>-6.58</t>
  </si>
  <si>
    <t>17.27</t>
  </si>
  <si>
    <t>22.54</t>
  </si>
  <si>
    <t>15.05</t>
  </si>
  <si>
    <t>Accounts Receivable, 5 Yr. CAGR %</t>
  </si>
  <si>
    <t>-12.88</t>
  </si>
  <si>
    <t>-10.32</t>
  </si>
  <si>
    <t>-4.72</t>
  </si>
  <si>
    <t>8.65</t>
  </si>
  <si>
    <t>17.95</t>
  </si>
  <si>
    <t>11.53</t>
  </si>
  <si>
    <t>Inventory, 5 Yr. CAGR %</t>
  </si>
  <si>
    <t>-7.89</t>
  </si>
  <si>
    <t>-5.09</t>
  </si>
  <si>
    <t>-0.44</t>
  </si>
  <si>
    <t>7.28</t>
  </si>
  <si>
    <t>10.4</t>
  </si>
  <si>
    <t>6.29</t>
  </si>
  <si>
    <t>Net Property, Plant and Equip., 5 Yr. CAGR %</t>
  </si>
  <si>
    <t>0.03</t>
  </si>
  <si>
    <t>-0.37</t>
  </si>
  <si>
    <t>2.33</t>
  </si>
  <si>
    <t>3.32</t>
  </si>
  <si>
    <t>Total Assets, 5 Yr. CAGR %</t>
  </si>
  <si>
    <t>-2.41</t>
  </si>
  <si>
    <t>-1.37</t>
  </si>
  <si>
    <t>0</t>
  </si>
  <si>
    <t>8.39</t>
  </si>
  <si>
    <t>Tangible Book Value, 5 Yr. CAGR %</t>
  </si>
  <si>
    <t>-4.54</t>
  </si>
  <si>
    <t>-5.28</t>
  </si>
  <si>
    <t>-3.23</t>
  </si>
  <si>
    <t>0.52</t>
  </si>
  <si>
    <t>3.55</t>
  </si>
  <si>
    <t>Common Equity, 5 Yr. CAGR %</t>
  </si>
  <si>
    <t>-0.38</t>
  </si>
  <si>
    <t>2.24</t>
  </si>
  <si>
    <t>5.53</t>
  </si>
  <si>
    <t>5.81</t>
  </si>
  <si>
    <t>4.92</t>
  </si>
  <si>
    <t>Cash From Operations, 5 Yr. CAGR %</t>
  </si>
  <si>
    <t>6.95</t>
  </si>
  <si>
    <t>0.27</t>
  </si>
  <si>
    <t>-10.23</t>
  </si>
  <si>
    <t>-1.39</t>
  </si>
  <si>
    <t>Capital Expenditures, 5 Yr. CAGR %</t>
  </si>
  <si>
    <t>-3.29</t>
  </si>
  <si>
    <t>-1.52</t>
  </si>
  <si>
    <t>-6.06</t>
  </si>
  <si>
    <t>12.15</t>
  </si>
  <si>
    <t>Levered Free Cash Flow, 5 Yr. CAGR %</t>
  </si>
  <si>
    <t>-21.99</t>
  </si>
  <si>
    <t>-39.12</t>
  </si>
  <si>
    <t>-14.58</t>
  </si>
  <si>
    <t>20.12</t>
  </si>
  <si>
    <t>13.49</t>
  </si>
  <si>
    <t>26.1</t>
  </si>
  <si>
    <t>Unlevered Free Cash Flow, 5 Yr. CAGR %</t>
  </si>
  <si>
    <t>-20.07</t>
  </si>
  <si>
    <t>-31.92</t>
  </si>
  <si>
    <t>-18.8</t>
  </si>
  <si>
    <t>11.43</t>
  </si>
  <si>
    <t>Dividend Per Share, 5 Yr. CAGR %</t>
  </si>
  <si>
    <t>12.01</t>
  </si>
  <si>
    <t>7.84</t>
  </si>
  <si>
    <t>5.15</t>
  </si>
  <si>
    <t>4.28</t>
  </si>
  <si>
    <t>4.56</t>
  </si>
  <si>
    <t>6.08</t>
  </si>
  <si>
    <t>2019</t>
  </si>
  <si>
    <t>2020</t>
  </si>
  <si>
    <t>2021</t>
  </si>
  <si>
    <t>2022</t>
  </si>
  <si>
    <t>2023</t>
  </si>
  <si>
    <t>2024</t>
  </si>
  <si>
    <t>2025</t>
  </si>
  <si>
    <t>2026</t>
  </si>
  <si>
    <t>Capitalization
                                    1</t>
  </si>
  <si>
    <t>25,802</t>
  </si>
  <si>
    <t>28,048</t>
  </si>
  <si>
    <t>37,813</t>
  </si>
  <si>
    <t>51,006</t>
  </si>
  <si>
    <t>38,521</t>
  </si>
  <si>
    <t>24,176</t>
  </si>
  <si>
    <t>-</t>
  </si>
  <si>
    <t>Change</t>
  </si>
  <si>
    <t>8.7%</t>
  </si>
  <si>
    <t>34.82%</t>
  </si>
  <si>
    <t>34.89%</t>
  </si>
  <si>
    <t>-24.48%</t>
  </si>
  <si>
    <t>-37.24%</t>
  </si>
  <si>
    <t>0%</t>
  </si>
  <si>
    <t>Enterprise Value (EV)
                                    1</t>
  </si>
  <si>
    <t>33,831</t>
  </si>
  <si>
    <t>37,310</t>
  </si>
  <si>
    <t>46,409</t>
  </si>
  <si>
    <t>59,149</t>
  </si>
  <si>
    <t>45,518</t>
  </si>
  <si>
    <t>33,287</t>
  </si>
  <si>
    <t>33,216</t>
  </si>
  <si>
    <t>33,088</t>
  </si>
  <si>
    <t>10.28%</t>
  </si>
  <si>
    <t>24.39%</t>
  </si>
  <si>
    <t>27.45%</t>
  </si>
  <si>
    <t>-23.05%</t>
  </si>
  <si>
    <t>-26.87%</t>
  </si>
  <si>
    <t>-0.21%</t>
  </si>
  <si>
    <t>-0.38%</t>
  </si>
  <si>
    <t>P/E ratio</t>
  </si>
  <si>
    <t>19x</t>
  </si>
  <si>
    <t>16x</t>
  </si>
  <si>
    <t>14.1x</t>
  </si>
  <si>
    <t>12x</t>
  </si>
  <si>
    <t>11.2x</t>
  </si>
  <si>
    <t>13.4x</t>
  </si>
  <si>
    <t>10.8x</t>
  </si>
  <si>
    <t>10.2x</t>
  </si>
  <si>
    <t>PBR</t>
  </si>
  <si>
    <t>1.36x</t>
  </si>
  <si>
    <t>1.42x</t>
  </si>
  <si>
    <t>1.7x</t>
  </si>
  <si>
    <t>2.15x</t>
  </si>
  <si>
    <t>1.54x</t>
  </si>
  <si>
    <t>1.17x</t>
  </si>
  <si>
    <t>1.11x</t>
  </si>
  <si>
    <t>1.09x</t>
  </si>
  <si>
    <t>PEG</t>
  </si>
  <si>
    <t>0.5x</t>
  </si>
  <si>
    <t>0.3x</t>
  </si>
  <si>
    <t>0.2x</t>
  </si>
  <si>
    <t>-0.7x</t>
  </si>
  <si>
    <t>-0.3x</t>
  </si>
  <si>
    <t>0.4x</t>
  </si>
  <si>
    <t>1.75x</t>
  </si>
  <si>
    <t>Capitalization / Revenue</t>
  </si>
  <si>
    <t>0.44x</t>
  </si>
  <si>
    <t>0.41x</t>
  </si>
  <si>
    <t>0.28x</t>
  </si>
  <si>
    <t>0.27x</t>
  </si>
  <si>
    <t>EV / Revenue</t>
  </si>
  <si>
    <t>0.52x</t>
  </si>
  <si>
    <t>0.58x</t>
  </si>
  <si>
    <t>0.54x</t>
  </si>
  <si>
    <t>0.48x</t>
  </si>
  <si>
    <t>0.39x</t>
  </si>
  <si>
    <t>0.38x</t>
  </si>
  <si>
    <t>0.37x</t>
  </si>
  <si>
    <t>EV / EBITDA</t>
  </si>
  <si>
    <t>9.46x</t>
  </si>
  <si>
    <t>8.66x</t>
  </si>
  <si>
    <t>7.33x</t>
  </si>
  <si>
    <t>7.41x</t>
  </si>
  <si>
    <t>7.51x</t>
  </si>
  <si>
    <t>7.52x</t>
  </si>
  <si>
    <t>EV / EBIT</t>
  </si>
  <si>
    <t>20x</t>
  </si>
  <si>
    <t>21.1x</t>
  </si>
  <si>
    <t>15.5x</t>
  </si>
  <si>
    <t>14x</t>
  </si>
  <si>
    <t>15.2x</t>
  </si>
  <si>
    <t>14.2x</t>
  </si>
  <si>
    <t>16.1x</t>
  </si>
  <si>
    <t>EV / FCF</t>
  </si>
  <si>
    <t>-5.39x</t>
  </si>
  <si>
    <t>-11.6x</t>
  </si>
  <si>
    <t>8.55x</t>
  </si>
  <si>
    <t>27.4x</t>
  </si>
  <si>
    <t>15.3x</t>
  </si>
  <si>
    <t>18.9x</t>
  </si>
  <si>
    <t>11.4x</t>
  </si>
  <si>
    <t>31.8x</t>
  </si>
  <si>
    <t>FCF Yield</t>
  </si>
  <si>
    <t>-18.6%</t>
  </si>
  <si>
    <t>-8.6%</t>
  </si>
  <si>
    <t>11.7%</t>
  </si>
  <si>
    <t>3.65%</t>
  </si>
  <si>
    <t>6.52%</t>
  </si>
  <si>
    <t>5.3%</t>
  </si>
  <si>
    <t>8.74%</t>
  </si>
  <si>
    <t>3.15%</t>
  </si>
  <si>
    <t>Dividend per Share
                                    2</t>
  </si>
  <si>
    <t>2.006</t>
  </si>
  <si>
    <t>2.121</t>
  </si>
  <si>
    <t>2.173</t>
  </si>
  <si>
    <t>Rate of return</t>
  </si>
  <si>
    <t>3.02%</t>
  </si>
  <si>
    <t>2.86%</t>
  </si>
  <si>
    <t>2.19%</t>
  </si>
  <si>
    <t>1.72%</t>
  </si>
  <si>
    <t>2.49%</t>
  </si>
  <si>
    <t>3.97%</t>
  </si>
  <si>
    <t>4.2%</t>
  </si>
  <si>
    <t>4.3%</t>
  </si>
  <si>
    <t>EPS
                                    2</t>
  </si>
  <si>
    <t>3.77</t>
  </si>
  <si>
    <t>4.688</t>
  </si>
  <si>
    <t>4.961</t>
  </si>
  <si>
    <t>Distribution rate</t>
  </si>
  <si>
    <t>57.4%</t>
  </si>
  <si>
    <t>45.7%</t>
  </si>
  <si>
    <t>30.9%</t>
  </si>
  <si>
    <t>20.8%</t>
  </si>
  <si>
    <t>28%</t>
  </si>
  <si>
    <t>53.2%</t>
  </si>
  <si>
    <t>45.2%</t>
  </si>
  <si>
    <t>43.8%</t>
  </si>
  <si>
    <t>Net sales
                                    1</t>
  </si>
  <si>
    <t>64,656</t>
  </si>
  <si>
    <t>64,355</t>
  </si>
  <si>
    <t>85,249</t>
  </si>
  <si>
    <t>101,848</t>
  </si>
  <si>
    <t>93,935</t>
  </si>
  <si>
    <t>86,170</t>
  </si>
  <si>
    <t>88,077</t>
  </si>
  <si>
    <t>89,741</t>
  </si>
  <si>
    <t>EBITDA
                                    1</t>
  </si>
  <si>
    <t>3,138</t>
  </si>
  <si>
    <t>3,660</t>
  </si>
  <si>
    <t>4,907</t>
  </si>
  <si>
    <t>6,830</t>
  </si>
  <si>
    <t>6,207</t>
  </si>
  <si>
    <t>4,492</t>
  </si>
  <si>
    <t>4,424</t>
  </si>
  <si>
    <t>4,398</t>
  </si>
  <si>
    <t>EBIT
                                    1</t>
  </si>
  <si>
    <t>1,691</t>
  </si>
  <si>
    <t>1,766</t>
  </si>
  <si>
    <t>2,993</t>
  </si>
  <si>
    <t>4,212</t>
  </si>
  <si>
    <t>4,057</t>
  </si>
  <si>
    <t>2,197</t>
  </si>
  <si>
    <t>2,332</t>
  </si>
  <si>
    <t>2,061</t>
  </si>
  <si>
    <t>Net income
                                    1</t>
  </si>
  <si>
    <t>1,379</t>
  </si>
  <si>
    <t>1,772</t>
  </si>
  <si>
    <t>2,709</t>
  </si>
  <si>
    <t>4,340</t>
  </si>
  <si>
    <t>3,483</t>
  </si>
  <si>
    <t>1,864</t>
  </si>
  <si>
    <t>2,186</t>
  </si>
  <si>
    <t>2,285</t>
  </si>
  <si>
    <t>Net Debt
                                    1</t>
  </si>
  <si>
    <t>8,029</t>
  </si>
  <si>
    <t>9,262</t>
  </si>
  <si>
    <t>8,596</t>
  </si>
  <si>
    <t>8,143</t>
  </si>
  <si>
    <t>6,997</t>
  </si>
  <si>
    <t>9,112</t>
  </si>
  <si>
    <t>9,041</t>
  </si>
  <si>
    <t>8,913</t>
  </si>
  <si>
    <t>Reference price
                                    2</t>
  </si>
  <si>
    <t>46.35</t>
  </si>
  <si>
    <t>50.41</t>
  </si>
  <si>
    <t>67.59</t>
  </si>
  <si>
    <t>92.85</t>
  </si>
  <si>
    <t>72.22</t>
  </si>
  <si>
    <t>50.52</t>
  </si>
  <si>
    <t>Nbr of stocks (in thousands)</t>
  </si>
  <si>
    <t>556,686</t>
  </si>
  <si>
    <t>556,389</t>
  </si>
  <si>
    <t>559,441</t>
  </si>
  <si>
    <t>549,334</t>
  </si>
  <si>
    <t>533,381</t>
  </si>
  <si>
    <t>478,534</t>
  </si>
  <si>
    <t>Announcement Date</t>
  </si>
  <si>
    <t>1/29/20</t>
  </si>
  <si>
    <t>1/26/21</t>
  </si>
  <si>
    <t>1/25/22</t>
  </si>
  <si>
    <t>1/26/23</t>
  </si>
  <si>
    <t>3/12/24</t>
  </si>
  <si>
    <t>address1</t>
  </si>
  <si>
    <t>77 West Wacker Drive</t>
  </si>
  <si>
    <t>address2</t>
  </si>
  <si>
    <t>Suite 4600</t>
  </si>
  <si>
    <t>city</t>
  </si>
  <si>
    <t>Chicago</t>
  </si>
  <si>
    <t>state</t>
  </si>
  <si>
    <t>IL</t>
  </si>
  <si>
    <t>zip</t>
  </si>
  <si>
    <t>60601</t>
  </si>
  <si>
    <t>country</t>
  </si>
  <si>
    <t>phone</t>
  </si>
  <si>
    <t>312 634 8100</t>
  </si>
  <si>
    <t>website</t>
  </si>
  <si>
    <t>https://www.adm.com</t>
  </si>
  <si>
    <t>industry</t>
  </si>
  <si>
    <t>Farm Products</t>
  </si>
  <si>
    <t>industryKey</t>
  </si>
  <si>
    <t>farm-products</t>
  </si>
  <si>
    <t>industryDisp</t>
  </si>
  <si>
    <t>sector</t>
  </si>
  <si>
    <t>Consumer Defensive</t>
  </si>
  <si>
    <t>sectorKey</t>
  </si>
  <si>
    <t>consumer-defensive</t>
  </si>
  <si>
    <t>sectorDisp</t>
  </si>
  <si>
    <t>longBusinessSummary</t>
  </si>
  <si>
    <t>Archer-Daniels-Midland Company engages in the procurement, transportation, storage, processing, and merchandising of agricultural commodities, ingredients, flavors, and solutions in the United States, Switzerland, the Cayman Islands, Brazil, Mexico, Canada, the United Kingdom, and internationally. It operates in three segments: Ag Services and Oilseeds, Carbohydrate Solutions, and Nutrition. The company originates, merchandises, stores, and transports agricultural raw materials, such as oilseeds and soft seeds. It also engages in the agricultural commodity and feed product import, export, and distribution; and various structured trade finance activities. In addition, the company offers soybean meal and oil; vegetable and salad oils and protein meals; ingredients for the food, feed, energy, and industrial customers; margarine, shortening, and other food products; and partially refined oils to produce biodiesel and glycols for use in chemicals, paints, and other industrial products. Further, it provides peanuts, peanut-derived ingredients, and cotton cellulose pulp; sweeteners, corn and wheat starches, syrup, glucose, wheat flour, and dextrose; alcohol, and other food and animal feed ingredients; ethyl alcohol and ethanol; corn gluten feed and meal; distillers' grains; corn germ; and citric acids. Additionally, the company provides proteins, natural flavors, flavor systems, natural colors, emulsifiers, soluble fiber, polyols, hydrocolloids, probiotics, prebiotics, postbiotics, enzymes, and botanical extracts; and other specialty food and feed ingredients; edible beans; formula feeds, and animal health and nutrition products; and contract and private label pet treats and food products. It also offers futures commission merchant; commodity brokerage services; cash margins and securities pledged to commodity exchange clearinghouse; and cash pledged as security under certain insurance arrangements. The company was founded in 1902 and is headquartered in Chicago, Illinois.</t>
  </si>
  <si>
    <t>fullTimeEmployees</t>
  </si>
  <si>
    <t>companyOfficers</t>
  </si>
  <si>
    <t>[{'maxAge': 1, 'name': 'Mr. Juan Ricardo Luciano', 'age': 62, 'title': 'Chairman, CEO &amp; President', 'yearBorn': 1961, 'fiscalYear': 2023, 'totalPay': 6377431, 'exercisedValue': 0, 'unexercisedValue': 30904076}, {'maxAge': 1, 'name': 'Ms. Regina Bynote Jones J.D.', 'age': 52, 'title': 'Senior VP, General Counsel &amp; Secretary', 'yearBorn': 1971, 'fiscalYear': 2023, 'totalPay': 1406668, 'exercisedValue': 0, 'unexercisedValue': 0}, {'maxAge': 1, 'name': 'Mr. Christopher M. Cuddy', 'age': 49, 'title': 'Senior VP &amp; President of Carbohydrate Solutions', 'yearBorn': 1974, 'fiscalYear': 2023, 'totalPay': 1700165, 'exercisedValue': 0, 'unexercisedValue': 0}, {'maxAge': 1, 'name': 'Mr. Gregory A.  Morris', 'age': 51, 'title': 'Senior VP and President of Agricultural Services &amp; Oilseeds', 'yearBorn': 1972, 'fiscalYear': 2023, 'totalPay': 1819246, 'exercisedValue': 0, 'unexercisedValue': 0}, {'maxAge': 1, 'name': 'Mr. Monish D. Patolawala', 'age': 51, 'title': 'CFO &amp; Executive VP', 'yearBorn': 1972, 'fiscalYear': 2023, 'exercisedValue': 0, 'unexercisedValue': 0}, {'maxAge': 1, 'name': "Mr. Dermot  O'Grady", 'title': 'Senior Vice President of Global Operations', 'fiscalYear': 2023, 'exercisedValue': 0, 'unexercisedValue': 0}, {'maxAge': 1, 'name': 'Ms. Molly L. Strader Fruit', 'age': 44, 'title': 'VP &amp; Corporate Controller', 'yearBorn': 1979, 'fiscalYear': 2023, 'exercisedValue': 0, 'unexercisedValue': 0}, {'maxAge': 1, 'name': 'Ms. Kristy J. Folkwein', 'age': 60, 'title': 'Senior VP &amp; Chief Information Officer', 'yearBorn': 1963, 'fiscalYear': 2023, 'exercisedValue': 0, 'unexercisedValue': 0}, {'maxAge': 1, 'name': 'Dr. Nuria  Miquel', 'title': 'Senior VP &amp; Chief Science Officer', 'fiscalYear': 2023, 'exercisedValue': 0, 'unexercisedValue': 0}, {'maxAge': 1, 'name': 'Ms. Megan  Britt', 'title':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</si>
  <si>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</si>
  <si>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</si>
  <si>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</si>
  <si>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</si>
  <si>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</si>
  <si>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</si>
  <si>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</si>
  <si>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</si>
  <si>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http://www.adm.com/en-US/investors/Pages/default.aspx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</si>
  <si>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</si>
  <si>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</si>
  <si>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</si>
  <si>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</si>
  <si>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</si>
  <si>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</si>
  <si>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</si>
  <si>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</si>
  <si>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</si>
  <si>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</si>
  <si>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</si>
  <si>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</si>
  <si>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</si>
  <si>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</si>
  <si>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</si>
  <si>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</si>
  <si>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</si>
  <si>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</si>
  <si>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</si>
  <si>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</si>
  <si>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</si>
  <si>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</si>
  <si>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</si>
  <si>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</si>
  <si>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</si>
  <si>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</si>
  <si>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</si>
  <si>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</si>
  <si>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</si>
  <si>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</si>
  <si>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</si>
  <si>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</si>
  <si>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</si>
  <si>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</si>
  <si>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</si>
  <si>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</si>
  <si>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</si>
  <si>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</si>
  <si>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</si>
  <si>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</si>
  <si>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</si>
  <si>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</si>
  <si>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</si>
  <si>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</si>
  <si>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</si>
  <si>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</si>
  <si>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</si>
  <si>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</si>
  <si>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</si>
  <si>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</si>
  <si>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</si>
  <si>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</si>
  <si>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</si>
  <si>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</si>
  <si>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</si>
  <si>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</si>
  <si>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</si>
  <si>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</si>
  <si>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</si>
  <si>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</si>
  <si>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</si>
  <si>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</si>
  <si>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</si>
  <si>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</si>
  <si>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</si>
  <si>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</si>
  <si>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</si>
  <si>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</si>
  <si>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</si>
  <si>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</si>
  <si>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</si>
  <si>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</si>
  <si>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</si>
  <si>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</si>
  <si>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Archer-Daniels-Midland Company</t>
  </si>
  <si>
    <t>longName</t>
  </si>
  <si>
    <t>firstTradeDateEpochUtc</t>
  </si>
  <si>
    <t>timeZoneFullName</t>
  </si>
  <si>
    <t>America/New_York</t>
  </si>
  <si>
    <t>timeZoneShortName</t>
  </si>
  <si>
    <t>EST</t>
  </si>
  <si>
    <t>uuid</t>
  </si>
  <si>
    <t>6fb4f229-92a0-3164-b772-67fde5477248</t>
  </si>
  <si>
    <t>messageBoardId</t>
  </si>
  <si>
    <t>finmb_251704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</si>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</sst>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m.com/" TargetMode="External"/><Relationship Id="rId2" Type="http://schemas.openxmlformats.org/officeDocument/2006/relationships/hyperlink" Target="http://www.adm.com/en-US/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51.02</v>
      </c>
      <c r="C4" s="2"/>
      <c r="D4" s="2"/>
      <c r="E4" s="2"/>
      <c r="F4" s="2"/>
      <c r="G4" s="2"/>
      <c r="H4" s="2"/>
      <c r="I4" s="2"/>
      <c r="J4" s="2"/>
      <c r="K4" s="2"/>
      <c r="L4" s="2"/>
      <c r="M4" s="2"/>
      <c r="N4" s="2"/>
      <c r="O4" s="2"/>
      <c r="P4" s="2"/>
      <c r="Q4" s="2"/>
      <c r="R4" s="2"/>
      <c r="S4" s="2"/>
      <c r="T4" s="2"/>
      <c r="U4" s="2"/>
      <c r="V4" s="2"/>
      <c r="W4" s="2"/>
      <c r="X4" s="2"/>
      <c r="Y4" s="2"/>
      <c r="Z4" s="2"/>
    </row>
    <row r="5">
      <c r="A5" s="1" t="s">
        <v>7</v>
      </c>
      <c r="B5" s="1">
        <v>21.6511722706019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2.4137254912E10</v>
      </c>
      <c r="C8" s="2"/>
      <c r="D8" s="2"/>
      <c r="E8" s="2"/>
      <c r="F8" s="2"/>
      <c r="G8" s="2"/>
      <c r="H8" s="2"/>
      <c r="I8" s="2"/>
      <c r="J8" s="2"/>
      <c r="K8" s="2"/>
      <c r="L8" s="2"/>
      <c r="M8" s="2"/>
      <c r="N8" s="2"/>
      <c r="O8" s="2"/>
      <c r="P8" s="2"/>
      <c r="Q8" s="2"/>
      <c r="R8" s="2"/>
      <c r="S8" s="2"/>
      <c r="T8" s="2"/>
      <c r="U8" s="2"/>
      <c r="V8" s="2"/>
      <c r="W8" s="2"/>
      <c r="X8" s="2"/>
      <c r="Y8" s="2"/>
      <c r="Z8" s="2"/>
    </row>
    <row r="9">
      <c r="A9" s="1" t="s">
        <v>13</v>
      </c>
      <c r="B9" s="1">
        <v>47.041</v>
      </c>
      <c r="C9" s="2"/>
      <c r="D9" s="2"/>
      <c r="E9" s="2"/>
      <c r="F9" s="2"/>
      <c r="G9" s="2"/>
      <c r="H9" s="2"/>
      <c r="I9" s="2"/>
      <c r="J9" s="2"/>
      <c r="K9" s="2"/>
      <c r="L9" s="2"/>
      <c r="M9" s="2"/>
      <c r="N9" s="2"/>
      <c r="O9" s="2"/>
      <c r="P9" s="2"/>
      <c r="Q9" s="2"/>
      <c r="R9" s="2"/>
      <c r="S9" s="2"/>
      <c r="T9" s="2"/>
      <c r="U9" s="2"/>
      <c r="V9" s="2"/>
      <c r="W9" s="2"/>
      <c r="X9" s="2"/>
      <c r="Y9" s="2"/>
      <c r="Z9" s="2"/>
    </row>
    <row r="10">
      <c r="A10" s="1" t="s">
        <v>14</v>
      </c>
      <c r="B10" s="1">
        <v>9.901029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2250.0</v>
      </c>
      <c r="C2" s="1">
        <v>1850.0</v>
      </c>
      <c r="D2" s="1">
        <v>1280.0</v>
      </c>
      <c r="E2" s="1">
        <v>1600.0</v>
      </c>
      <c r="F2" s="1">
        <v>1810.0</v>
      </c>
      <c r="G2" s="1">
        <v>1380.0</v>
      </c>
      <c r="H2" s="1">
        <v>1770.0</v>
      </c>
      <c r="I2" s="1">
        <v>2710.0</v>
      </c>
      <c r="J2" s="1">
        <v>4340.0</v>
      </c>
      <c r="K2" s="1">
        <v>3480.0</v>
      </c>
      <c r="L2" s="2"/>
      <c r="M2" s="2"/>
      <c r="N2" s="2"/>
      <c r="O2" s="2"/>
      <c r="P2" s="2"/>
      <c r="Q2" s="2"/>
      <c r="R2" s="2"/>
      <c r="S2" s="2"/>
      <c r="T2" s="2"/>
      <c r="U2" s="2"/>
      <c r="V2" s="2"/>
      <c r="W2" s="2"/>
      <c r="X2" s="2"/>
      <c r="Y2" s="2"/>
      <c r="Z2" s="2"/>
    </row>
    <row r="3">
      <c r="A3" s="1" t="s">
        <v>18</v>
      </c>
      <c r="B3" s="1">
        <v>867.0</v>
      </c>
      <c r="C3" s="1">
        <v>807.0</v>
      </c>
      <c r="D3" s="1">
        <v>787.0</v>
      </c>
      <c r="E3" s="1">
        <v>802.0</v>
      </c>
      <c r="F3" s="1">
        <v>812.0</v>
      </c>
      <c r="G3" s="1">
        <v>828.0</v>
      </c>
      <c r="H3" s="1">
        <v>803.0</v>
      </c>
      <c r="I3" s="1">
        <v>819.0</v>
      </c>
      <c r="J3" s="1">
        <v>793.0</v>
      </c>
      <c r="K3" s="1">
        <v>825.0</v>
      </c>
      <c r="L3" s="2"/>
      <c r="M3" s="2"/>
      <c r="N3" s="2"/>
      <c r="O3" s="2"/>
      <c r="P3" s="2"/>
      <c r="Q3" s="2"/>
      <c r="R3" s="2"/>
      <c r="S3" s="2"/>
      <c r="T3" s="2"/>
      <c r="U3" s="2"/>
      <c r="V3" s="2"/>
      <c r="W3" s="2"/>
      <c r="X3" s="2"/>
      <c r="Y3" s="2"/>
      <c r="Z3" s="2"/>
    </row>
    <row r="4">
      <c r="A4" s="1" t="s">
        <v>19</v>
      </c>
      <c r="B4" s="1">
        <v>27.0</v>
      </c>
      <c r="C4" s="1">
        <v>75.0</v>
      </c>
      <c r="D4" s="1">
        <v>113.0</v>
      </c>
      <c r="E4" s="1">
        <v>122.0</v>
      </c>
      <c r="F4" s="1">
        <v>129.0</v>
      </c>
      <c r="G4" s="1">
        <v>165.0</v>
      </c>
      <c r="H4" s="1">
        <v>173.0</v>
      </c>
      <c r="I4" s="1">
        <v>177.0</v>
      </c>
      <c r="J4" s="1">
        <v>166.0</v>
      </c>
      <c r="K4" s="1">
        <v>162.0</v>
      </c>
      <c r="L4" s="2"/>
      <c r="M4" s="2"/>
      <c r="N4" s="2"/>
      <c r="O4" s="2"/>
      <c r="P4" s="2"/>
      <c r="Q4" s="2"/>
      <c r="R4" s="2"/>
      <c r="S4" s="2"/>
      <c r="T4" s="2"/>
      <c r="U4" s="2"/>
      <c r="V4" s="2"/>
      <c r="W4" s="2"/>
      <c r="X4" s="2"/>
      <c r="Y4" s="2"/>
      <c r="Z4" s="2"/>
    </row>
    <row r="5">
      <c r="A5" s="1" t="s">
        <v>20</v>
      </c>
      <c r="B5" s="1">
        <v>894.0</v>
      </c>
      <c r="C5" s="1">
        <v>882.0</v>
      </c>
      <c r="D5" s="1">
        <v>900.0</v>
      </c>
      <c r="E5" s="1">
        <v>924.0</v>
      </c>
      <c r="F5" s="1">
        <v>941.0</v>
      </c>
      <c r="G5" s="1">
        <v>993.0</v>
      </c>
      <c r="H5" s="1">
        <v>976.0</v>
      </c>
      <c r="I5" s="1">
        <v>996.0</v>
      </c>
      <c r="J5" s="1">
        <v>959.0</v>
      </c>
      <c r="K5" s="1">
        <v>987.0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69.0</v>
      </c>
      <c r="K6" s="1">
        <v>72.0</v>
      </c>
      <c r="L6" s="2"/>
      <c r="M6" s="2"/>
      <c r="N6" s="2"/>
      <c r="O6" s="2"/>
      <c r="P6" s="2"/>
      <c r="Q6" s="2"/>
      <c r="R6" s="2"/>
      <c r="S6" s="2"/>
      <c r="T6" s="2"/>
      <c r="U6" s="2"/>
      <c r="V6" s="2"/>
      <c r="W6" s="2"/>
      <c r="X6" s="2"/>
      <c r="Y6" s="2"/>
      <c r="Z6" s="2"/>
    </row>
    <row r="7">
      <c r="A7" s="1" t="s">
        <v>22</v>
      </c>
      <c r="B7" s="1">
        <v>-351.0</v>
      </c>
      <c r="C7" s="1">
        <v>-572.0</v>
      </c>
      <c r="D7" s="1">
        <v>-130.0</v>
      </c>
      <c r="E7" s="1">
        <v>-80.0</v>
      </c>
      <c r="F7" s="1">
        <v>-43.0</v>
      </c>
      <c r="G7" s="1">
        <v>39.0</v>
      </c>
      <c r="H7" s="1">
        <v>-161.0</v>
      </c>
      <c r="I7" s="1">
        <v>-149.0</v>
      </c>
      <c r="J7" s="1">
        <v>-115.0</v>
      </c>
      <c r="K7" s="1">
        <v>38.0</v>
      </c>
      <c r="L7" s="2"/>
      <c r="M7" s="2"/>
      <c r="N7" s="2"/>
      <c r="O7" s="2"/>
      <c r="P7" s="2"/>
      <c r="Q7" s="2"/>
      <c r="R7" s="2"/>
      <c r="S7" s="2"/>
      <c r="T7" s="2"/>
      <c r="U7" s="2"/>
      <c r="V7" s="2"/>
      <c r="W7" s="2"/>
      <c r="X7" s="2"/>
      <c r="Y7" s="2"/>
      <c r="Z7" s="2"/>
    </row>
    <row r="8">
      <c r="A8" s="1" t="s">
        <v>23</v>
      </c>
      <c r="B8" s="1">
        <v>0.0</v>
      </c>
      <c r="C8" s="1">
        <v>0.0</v>
      </c>
      <c r="D8" s="1">
        <v>6.0</v>
      </c>
      <c r="E8" s="1">
        <v>0.0</v>
      </c>
      <c r="F8" s="1">
        <v>12.0</v>
      </c>
      <c r="G8" s="1">
        <v>0.0</v>
      </c>
      <c r="H8" s="1">
        <v>0.0</v>
      </c>
      <c r="I8" s="1">
        <v>0.0</v>
      </c>
      <c r="J8" s="1">
        <v>0.0</v>
      </c>
      <c r="K8" s="1">
        <v>0.0</v>
      </c>
      <c r="L8" s="2"/>
      <c r="M8" s="2"/>
      <c r="N8" s="2"/>
      <c r="O8" s="2"/>
      <c r="P8" s="2"/>
      <c r="Q8" s="2"/>
      <c r="R8" s="2"/>
      <c r="S8" s="2"/>
      <c r="T8" s="2"/>
      <c r="U8" s="2"/>
      <c r="V8" s="2"/>
      <c r="W8" s="2"/>
      <c r="X8" s="2"/>
      <c r="Y8" s="2"/>
      <c r="Z8" s="2"/>
    </row>
    <row r="9">
      <c r="A9" s="1" t="s">
        <v>24</v>
      </c>
      <c r="B9" s="1">
        <v>41.0</v>
      </c>
      <c r="C9" s="1">
        <v>129.0</v>
      </c>
      <c r="D9" s="1">
        <v>28.0</v>
      </c>
      <c r="E9" s="1">
        <v>101.0</v>
      </c>
      <c r="F9" s="1">
        <v>109.0</v>
      </c>
      <c r="G9" s="1">
        <v>142.0</v>
      </c>
      <c r="H9" s="1">
        <v>54.0</v>
      </c>
      <c r="I9" s="1">
        <v>125.0</v>
      </c>
      <c r="J9" s="1">
        <v>37.0</v>
      </c>
      <c r="K9" s="1">
        <v>309.0</v>
      </c>
      <c r="L9" s="2"/>
      <c r="M9" s="2"/>
      <c r="N9" s="2"/>
      <c r="O9" s="2"/>
      <c r="P9" s="2"/>
      <c r="Q9" s="2"/>
      <c r="R9" s="2"/>
      <c r="S9" s="2"/>
      <c r="T9" s="2"/>
      <c r="U9" s="2"/>
      <c r="V9" s="2"/>
      <c r="W9" s="2"/>
      <c r="X9" s="2"/>
      <c r="Y9" s="2"/>
      <c r="Z9" s="2"/>
    </row>
    <row r="10">
      <c r="A10" s="1" t="s">
        <v>25</v>
      </c>
      <c r="B10" s="1">
        <v>0.0</v>
      </c>
      <c r="C10" s="1">
        <v>0.0</v>
      </c>
      <c r="D10" s="1">
        <v>0.0</v>
      </c>
      <c r="E10" s="1">
        <v>0.0</v>
      </c>
      <c r="F10" s="1">
        <v>21.0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-215.0</v>
      </c>
      <c r="C11" s="1">
        <v>-50.0</v>
      </c>
      <c r="D11" s="1">
        <v>-61.0</v>
      </c>
      <c r="E11" s="1">
        <v>-210.0</v>
      </c>
      <c r="F11" s="1">
        <v>-247.0</v>
      </c>
      <c r="G11" s="1">
        <v>-213.0</v>
      </c>
      <c r="H11" s="1">
        <v>-298.0</v>
      </c>
      <c r="I11" s="1">
        <v>-177.0</v>
      </c>
      <c r="J11" s="1">
        <v>-457.0</v>
      </c>
      <c r="K11" s="1">
        <v>-143.0</v>
      </c>
      <c r="L11" s="2"/>
      <c r="M11" s="2"/>
      <c r="N11" s="2"/>
      <c r="O11" s="2"/>
      <c r="P11" s="2"/>
      <c r="Q11" s="2"/>
      <c r="R11" s="2"/>
      <c r="S11" s="2"/>
      <c r="T11" s="2"/>
      <c r="U11" s="2"/>
      <c r="V11" s="2"/>
      <c r="W11" s="2"/>
      <c r="X11" s="2"/>
      <c r="Y11" s="2"/>
      <c r="Z11" s="2"/>
    </row>
    <row r="12">
      <c r="A12" s="1" t="s">
        <v>27</v>
      </c>
      <c r="B12" s="1">
        <v>55.0</v>
      </c>
      <c r="C12" s="1">
        <v>79.0</v>
      </c>
      <c r="D12" s="1">
        <v>74.0</v>
      </c>
      <c r="E12" s="1">
        <v>66.0</v>
      </c>
      <c r="F12" s="1">
        <v>109.0</v>
      </c>
      <c r="G12" s="1">
        <v>89.0</v>
      </c>
      <c r="H12" s="1">
        <v>151.0</v>
      </c>
      <c r="I12" s="1">
        <v>161.0</v>
      </c>
      <c r="J12" s="1">
        <v>147.0</v>
      </c>
      <c r="K12" s="1">
        <v>112.0</v>
      </c>
      <c r="L12" s="2"/>
      <c r="M12" s="2"/>
      <c r="N12" s="2"/>
      <c r="O12" s="2"/>
      <c r="P12" s="2"/>
      <c r="Q12" s="2"/>
      <c r="R12" s="2"/>
      <c r="S12" s="2"/>
      <c r="T12" s="2"/>
      <c r="U12" s="2"/>
      <c r="V12" s="2"/>
      <c r="W12" s="2"/>
      <c r="X12" s="2"/>
      <c r="Y12" s="2"/>
      <c r="Z12" s="2"/>
    </row>
    <row r="13">
      <c r="A13" s="1" t="s">
        <v>28</v>
      </c>
      <c r="B13" s="1">
        <v>30.0</v>
      </c>
      <c r="C13" s="1">
        <v>-85.0</v>
      </c>
      <c r="D13" s="1">
        <v>-36.0</v>
      </c>
      <c r="E13" s="1">
        <v>-501.0</v>
      </c>
      <c r="F13" s="1">
        <v>-40.0</v>
      </c>
      <c r="G13" s="1">
        <v>-143.0</v>
      </c>
      <c r="H13" s="1">
        <v>635.0</v>
      </c>
      <c r="I13" s="1">
        <v>276.0</v>
      </c>
      <c r="J13" s="1">
        <v>30.0</v>
      </c>
      <c r="K13" s="1">
        <v>-131.0</v>
      </c>
      <c r="L13" s="2"/>
      <c r="M13" s="2"/>
      <c r="N13" s="2"/>
      <c r="O13" s="2"/>
      <c r="P13" s="2"/>
      <c r="Q13" s="2"/>
      <c r="R13" s="2"/>
      <c r="S13" s="2"/>
      <c r="T13" s="2"/>
      <c r="U13" s="2"/>
      <c r="V13" s="2"/>
      <c r="W13" s="2"/>
      <c r="X13" s="2"/>
      <c r="Y13" s="2"/>
      <c r="Z13" s="2"/>
    </row>
    <row r="14">
      <c r="A14" s="1" t="s">
        <v>29</v>
      </c>
      <c r="B14" s="1">
        <v>425.0</v>
      </c>
      <c r="C14" s="1">
        <v>913.0</v>
      </c>
      <c r="D14" s="1">
        <v>-160.0</v>
      </c>
      <c r="E14" s="1">
        <v>73.0</v>
      </c>
      <c r="F14" s="1">
        <v>-376.0</v>
      </c>
      <c r="G14" s="1">
        <v>287.0</v>
      </c>
      <c r="H14" s="1">
        <v>-149.0</v>
      </c>
      <c r="I14" s="1">
        <v>-578.0</v>
      </c>
      <c r="J14" s="1">
        <v>-1680.0</v>
      </c>
      <c r="K14" s="1">
        <v>737.0</v>
      </c>
      <c r="L14" s="2"/>
      <c r="M14" s="2"/>
      <c r="N14" s="2"/>
      <c r="O14" s="2"/>
      <c r="P14" s="2"/>
      <c r="Q14" s="2"/>
      <c r="R14" s="2"/>
      <c r="S14" s="2"/>
      <c r="T14" s="2"/>
      <c r="U14" s="2"/>
      <c r="V14" s="2"/>
      <c r="W14" s="2"/>
      <c r="X14" s="2"/>
      <c r="Y14" s="2"/>
      <c r="Z14" s="2"/>
    </row>
    <row r="15">
      <c r="A15" s="1" t="s">
        <v>30</v>
      </c>
      <c r="B15" s="1">
        <v>1270.0</v>
      </c>
      <c r="C15" s="1">
        <v>872.0</v>
      </c>
      <c r="D15" s="1">
        <v>-654.0</v>
      </c>
      <c r="E15" s="1">
        <v>-137.0</v>
      </c>
      <c r="F15" s="1">
        <v>226.0</v>
      </c>
      <c r="G15" s="1">
        <v>-21.0</v>
      </c>
      <c r="H15" s="1">
        <v>-2430.0</v>
      </c>
      <c r="I15" s="1">
        <v>-2840.0</v>
      </c>
      <c r="J15" s="1">
        <v>-295.0</v>
      </c>
      <c r="K15" s="1">
        <v>2890.0</v>
      </c>
      <c r="L15" s="2"/>
      <c r="M15" s="2"/>
      <c r="N15" s="2"/>
      <c r="O15" s="2"/>
      <c r="P15" s="2"/>
      <c r="Q15" s="2"/>
      <c r="R15" s="2"/>
      <c r="S15" s="2"/>
      <c r="T15" s="2"/>
      <c r="U15" s="2"/>
      <c r="V15" s="2"/>
      <c r="W15" s="2"/>
      <c r="X15" s="2"/>
      <c r="Y15" s="2"/>
      <c r="Z15" s="2"/>
    </row>
    <row r="16">
      <c r="A16" s="1" t="s">
        <v>31</v>
      </c>
      <c r="B16" s="1">
        <v>-94.0</v>
      </c>
      <c r="C16" s="1">
        <v>-774.0</v>
      </c>
      <c r="D16" s="1">
        <v>161.0</v>
      </c>
      <c r="E16" s="1">
        <v>181.0</v>
      </c>
      <c r="F16" s="1">
        <v>-300.0</v>
      </c>
      <c r="G16" s="1">
        <v>-64.0</v>
      </c>
      <c r="H16" s="1">
        <v>694.0</v>
      </c>
      <c r="I16" s="1">
        <v>1920.0</v>
      </c>
      <c r="J16" s="1">
        <v>1390.0</v>
      </c>
      <c r="K16" s="1">
        <v>-1540.0</v>
      </c>
      <c r="L16" s="2"/>
      <c r="M16" s="2"/>
      <c r="N16" s="2"/>
      <c r="O16" s="2"/>
      <c r="P16" s="2"/>
      <c r="Q16" s="2"/>
      <c r="R16" s="2"/>
      <c r="S16" s="2"/>
      <c r="T16" s="2"/>
      <c r="U16" s="2"/>
      <c r="V16" s="2"/>
      <c r="W16" s="2"/>
      <c r="X16" s="2"/>
      <c r="Y16" s="2"/>
      <c r="Z16" s="2"/>
    </row>
    <row r="17">
      <c r="A17" s="1" t="s">
        <v>32</v>
      </c>
      <c r="B17" s="1">
        <v>655.0</v>
      </c>
      <c r="C17" s="1">
        <v>-762.0</v>
      </c>
      <c r="D17" s="1">
        <v>68.0</v>
      </c>
      <c r="E17" s="1">
        <v>199.0</v>
      </c>
      <c r="F17" s="1">
        <v>-7010.0</v>
      </c>
      <c r="G17" s="1">
        <v>-7940.0</v>
      </c>
      <c r="H17" s="1">
        <v>-3630.0</v>
      </c>
      <c r="I17" s="1">
        <v>4150.0</v>
      </c>
      <c r="J17" s="1">
        <v>-944.0</v>
      </c>
      <c r="K17" s="1">
        <v>-2350.0</v>
      </c>
      <c r="L17" s="2"/>
      <c r="M17" s="2"/>
      <c r="N17" s="2"/>
      <c r="O17" s="2"/>
      <c r="P17" s="2"/>
      <c r="Q17" s="2"/>
      <c r="R17" s="2"/>
      <c r="S17" s="2"/>
      <c r="T17" s="2"/>
      <c r="U17" s="2"/>
      <c r="V17" s="2"/>
      <c r="W17" s="2"/>
      <c r="X17" s="2"/>
      <c r="Y17" s="2"/>
      <c r="Z17" s="2"/>
    </row>
    <row r="18">
      <c r="A18" s="1" t="s">
        <v>33</v>
      </c>
      <c r="B18" s="1">
        <v>4960.0</v>
      </c>
      <c r="C18" s="1">
        <v>2480.0</v>
      </c>
      <c r="D18" s="1">
        <v>1480.0</v>
      </c>
      <c r="E18" s="1">
        <v>2210.0</v>
      </c>
      <c r="F18" s="1">
        <v>-4780.0</v>
      </c>
      <c r="G18" s="1">
        <v>-5450.0</v>
      </c>
      <c r="H18" s="1">
        <v>-2390.0</v>
      </c>
      <c r="I18" s="1">
        <v>6600.0</v>
      </c>
      <c r="J18" s="1">
        <v>3480.0</v>
      </c>
      <c r="K18" s="1">
        <v>4460.0</v>
      </c>
      <c r="L18" s="2"/>
      <c r="M18" s="2"/>
      <c r="N18" s="2"/>
      <c r="O18" s="2"/>
      <c r="P18" s="2"/>
      <c r="Q18" s="2"/>
      <c r="R18" s="2"/>
      <c r="S18" s="2"/>
      <c r="T18" s="2"/>
      <c r="U18" s="2"/>
      <c r="V18" s="2"/>
      <c r="W18" s="2"/>
      <c r="X18" s="2"/>
      <c r="Y18" s="2"/>
      <c r="Z18" s="2"/>
    </row>
    <row r="19">
      <c r="A19" s="1" t="s">
        <v>34</v>
      </c>
      <c r="B19" s="1">
        <v>-894.0</v>
      </c>
      <c r="C19" s="1">
        <v>-1120.0</v>
      </c>
      <c r="D19" s="1">
        <v>-882.0</v>
      </c>
      <c r="E19" s="1">
        <v>-1050.0</v>
      </c>
      <c r="F19" s="1">
        <v>-842.0</v>
      </c>
      <c r="G19" s="1">
        <v>-828.0</v>
      </c>
      <c r="H19" s="1">
        <v>-823.0</v>
      </c>
      <c r="I19" s="1">
        <v>-1170.0</v>
      </c>
      <c r="J19" s="1">
        <v>-1320.0</v>
      </c>
      <c r="K19" s="1">
        <v>-1490.0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728.0</v>
      </c>
      <c r="I20" s="1">
        <v>245.0</v>
      </c>
      <c r="J20" s="1">
        <v>131.0</v>
      </c>
      <c r="K20" s="1">
        <v>60.0</v>
      </c>
      <c r="L20" s="2"/>
      <c r="M20" s="2"/>
      <c r="N20" s="2"/>
      <c r="O20" s="2"/>
      <c r="P20" s="2"/>
      <c r="Q20" s="2"/>
      <c r="R20" s="2"/>
      <c r="S20" s="2"/>
      <c r="T20" s="2"/>
      <c r="U20" s="2"/>
      <c r="V20" s="2"/>
      <c r="W20" s="2"/>
      <c r="X20" s="2"/>
      <c r="Y20" s="2"/>
      <c r="Z20" s="2"/>
    </row>
    <row r="21" ht="15.75" customHeight="1">
      <c r="A21" s="1" t="s">
        <v>36</v>
      </c>
      <c r="B21" s="1">
        <v>-2760.0</v>
      </c>
      <c r="C21" s="1">
        <v>-479.0</v>
      </c>
      <c r="D21" s="1">
        <v>-130.0</v>
      </c>
      <c r="E21" s="1">
        <v>-187.0</v>
      </c>
      <c r="F21" s="1">
        <v>-464.0</v>
      </c>
      <c r="G21" s="1">
        <v>-1950.0</v>
      </c>
      <c r="H21" s="1">
        <v>-15.0</v>
      </c>
      <c r="I21" s="1">
        <v>-1560.0</v>
      </c>
      <c r="J21" s="1">
        <v>-22.0</v>
      </c>
      <c r="K21" s="1">
        <v>-23.0</v>
      </c>
      <c r="L21" s="2"/>
      <c r="M21" s="2"/>
      <c r="N21" s="2"/>
      <c r="O21" s="2"/>
      <c r="P21" s="2"/>
      <c r="Q21" s="2"/>
      <c r="R21" s="2"/>
      <c r="S21" s="2"/>
      <c r="T21" s="2"/>
      <c r="U21" s="2"/>
      <c r="V21" s="2"/>
      <c r="W21" s="2"/>
      <c r="X21" s="2"/>
      <c r="Y21" s="2"/>
      <c r="Z21" s="2"/>
    </row>
    <row r="22" ht="15.75" customHeight="1">
      <c r="A22" s="1" t="s">
        <v>37</v>
      </c>
      <c r="B22" s="1">
        <v>402.0</v>
      </c>
      <c r="C22" s="1">
        <v>1760.0</v>
      </c>
      <c r="D22" s="1">
        <v>195.0</v>
      </c>
      <c r="E22" s="1">
        <v>195.0</v>
      </c>
      <c r="F22" s="1">
        <v>191.0</v>
      </c>
      <c r="G22" s="1">
        <v>293.0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-105.0</v>
      </c>
      <c r="C23" s="1">
        <v>35.0</v>
      </c>
      <c r="D23" s="1">
        <v>-404.0</v>
      </c>
      <c r="E23" s="1">
        <v>167.0</v>
      </c>
      <c r="F23" s="1">
        <v>-144.0</v>
      </c>
      <c r="G23" s="1">
        <v>64.0</v>
      </c>
      <c r="H23" s="1">
        <v>-1.0</v>
      </c>
      <c r="I23" s="1">
        <v>-33.0</v>
      </c>
      <c r="J23" s="1">
        <v>-232.0</v>
      </c>
      <c r="K23" s="1">
        <v>-18.0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7840.0</v>
      </c>
      <c r="G24" s="1">
        <v>7680.0</v>
      </c>
      <c r="H24" s="1">
        <v>4600.0</v>
      </c>
      <c r="I24" s="1">
        <v>0.0</v>
      </c>
      <c r="J24" s="1">
        <v>0.0</v>
      </c>
      <c r="K24" s="1">
        <v>0.0</v>
      </c>
      <c r="L24" s="2"/>
      <c r="M24" s="2"/>
      <c r="N24" s="2"/>
      <c r="O24" s="2"/>
      <c r="P24" s="2"/>
      <c r="Q24" s="2"/>
      <c r="R24" s="2"/>
      <c r="S24" s="2"/>
      <c r="T24" s="2"/>
      <c r="U24" s="2"/>
      <c r="V24" s="2"/>
      <c r="W24" s="2"/>
      <c r="X24" s="2"/>
      <c r="Y24" s="2"/>
      <c r="Z24" s="2"/>
    </row>
    <row r="25" ht="15.75" customHeight="1">
      <c r="A25" s="1" t="s">
        <v>40</v>
      </c>
      <c r="B25" s="1">
        <v>-52.0</v>
      </c>
      <c r="C25" s="1">
        <v>-217.0</v>
      </c>
      <c r="D25" s="1">
        <v>10.0</v>
      </c>
      <c r="E25" s="1">
        <v>-12.0</v>
      </c>
      <c r="F25" s="1">
        <v>3.0</v>
      </c>
      <c r="G25" s="1">
        <v>-5.0</v>
      </c>
      <c r="H25" s="1">
        <v>-27.0</v>
      </c>
      <c r="I25" s="1">
        <v>-148.0</v>
      </c>
      <c r="J25" s="1">
        <v>42.0</v>
      </c>
      <c r="K25" s="1">
        <v>-21.0</v>
      </c>
      <c r="L25" s="2"/>
      <c r="M25" s="2"/>
      <c r="N25" s="2"/>
      <c r="O25" s="2"/>
      <c r="P25" s="2"/>
      <c r="Q25" s="2"/>
      <c r="R25" s="2"/>
      <c r="S25" s="2"/>
      <c r="T25" s="2"/>
      <c r="U25" s="2"/>
      <c r="V25" s="2"/>
      <c r="W25" s="2"/>
      <c r="X25" s="2"/>
      <c r="Y25" s="2"/>
      <c r="Z25" s="2"/>
    </row>
    <row r="26" ht="15.75" customHeight="1">
      <c r="A26" s="1" t="s">
        <v>41</v>
      </c>
      <c r="B26" s="1">
        <v>-3410.0</v>
      </c>
      <c r="C26" s="1">
        <v>-21.0</v>
      </c>
      <c r="D26" s="1">
        <v>-1210.0</v>
      </c>
      <c r="E26" s="1">
        <v>-886.0</v>
      </c>
      <c r="F26" s="1">
        <v>6580.0</v>
      </c>
      <c r="G26" s="1">
        <v>5260.0</v>
      </c>
      <c r="H26" s="1">
        <v>4460.0</v>
      </c>
      <c r="I26" s="1">
        <v>-2670.0</v>
      </c>
      <c r="J26" s="1">
        <v>-1400.0</v>
      </c>
      <c r="K26" s="1">
        <v>-1500.0</v>
      </c>
      <c r="L26" s="2"/>
      <c r="M26" s="2"/>
      <c r="N26" s="2"/>
      <c r="O26" s="2"/>
      <c r="P26" s="2"/>
      <c r="Q26" s="2"/>
      <c r="R26" s="2"/>
      <c r="S26" s="2"/>
      <c r="T26" s="2"/>
      <c r="U26" s="2"/>
      <c r="V26" s="2"/>
      <c r="W26" s="2"/>
      <c r="X26" s="2"/>
      <c r="Y26" s="2"/>
      <c r="Z26" s="2"/>
    </row>
    <row r="27" ht="15.75" customHeight="1">
      <c r="A27" s="1" t="s">
        <v>42</v>
      </c>
      <c r="B27" s="1">
        <v>1.0</v>
      </c>
      <c r="C27" s="1">
        <v>1250.0</v>
      </c>
      <c r="D27" s="1">
        <v>1100.0</v>
      </c>
      <c r="E27" s="1">
        <v>1220.0</v>
      </c>
      <c r="F27" s="1">
        <v>1760.0</v>
      </c>
      <c r="G27" s="1">
        <v>927.0</v>
      </c>
      <c r="H27" s="1">
        <v>2630.0</v>
      </c>
      <c r="I27" s="1">
        <v>1330.0</v>
      </c>
      <c r="J27" s="1">
        <v>752.0</v>
      </c>
      <c r="K27" s="1">
        <v>501.0</v>
      </c>
      <c r="L27" s="2"/>
      <c r="M27" s="2"/>
      <c r="N27" s="2"/>
      <c r="O27" s="2"/>
      <c r="P27" s="2"/>
      <c r="Q27" s="2"/>
      <c r="R27" s="2"/>
      <c r="S27" s="2"/>
      <c r="T27" s="2"/>
      <c r="U27" s="2"/>
      <c r="V27" s="2"/>
      <c r="W27" s="2"/>
      <c r="X27" s="2"/>
      <c r="Y27" s="2"/>
      <c r="Z27" s="2"/>
    </row>
    <row r="28" ht="15.75" customHeight="1">
      <c r="A28" s="1" t="s">
        <v>43</v>
      </c>
      <c r="B28" s="1">
        <v>1.0</v>
      </c>
      <c r="C28" s="1">
        <v>1250.0</v>
      </c>
      <c r="D28" s="1">
        <v>1100.0</v>
      </c>
      <c r="E28" s="1">
        <v>1220.0</v>
      </c>
      <c r="F28" s="1">
        <v>1760.0</v>
      </c>
      <c r="G28" s="1">
        <v>927.0</v>
      </c>
      <c r="H28" s="1">
        <v>2630.0</v>
      </c>
      <c r="I28" s="1">
        <v>1330.0</v>
      </c>
      <c r="J28" s="1">
        <v>752.0</v>
      </c>
      <c r="K28" s="1">
        <v>501.0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-1080.0</v>
      </c>
      <c r="J29" s="1">
        <v>-428.0</v>
      </c>
      <c r="K29" s="1">
        <v>-390.0</v>
      </c>
      <c r="L29" s="2"/>
      <c r="M29" s="2"/>
      <c r="N29" s="2"/>
      <c r="O29" s="2"/>
      <c r="P29" s="2"/>
      <c r="Q29" s="2"/>
      <c r="R29" s="2"/>
      <c r="S29" s="2"/>
      <c r="T29" s="2"/>
      <c r="U29" s="2"/>
      <c r="V29" s="2"/>
      <c r="W29" s="2"/>
      <c r="X29" s="2"/>
      <c r="Y29" s="2"/>
      <c r="Z29" s="2"/>
    </row>
    <row r="30" ht="15.75" customHeight="1">
      <c r="A30" s="1" t="s">
        <v>45</v>
      </c>
      <c r="B30" s="1">
        <v>-1710.0</v>
      </c>
      <c r="C30" s="1">
        <v>-1010.0</v>
      </c>
      <c r="D30" s="1">
        <v>-14.0</v>
      </c>
      <c r="E30" s="1">
        <v>-835.0</v>
      </c>
      <c r="F30" s="1">
        <v>-773.0</v>
      </c>
      <c r="G30" s="1">
        <v>-626.0</v>
      </c>
      <c r="H30" s="1">
        <v>-2140.0</v>
      </c>
      <c r="I30" s="1">
        <v>-534.0</v>
      </c>
      <c r="J30" s="1">
        <v>-482.0</v>
      </c>
      <c r="K30" s="1">
        <v>-963.0</v>
      </c>
      <c r="L30" s="2"/>
      <c r="M30" s="2"/>
      <c r="N30" s="2"/>
      <c r="O30" s="2"/>
      <c r="P30" s="2"/>
      <c r="Q30" s="2"/>
      <c r="R30" s="2"/>
      <c r="S30" s="2"/>
      <c r="T30" s="2"/>
      <c r="U30" s="2"/>
      <c r="V30" s="2"/>
      <c r="W30" s="2"/>
      <c r="X30" s="2"/>
      <c r="Y30" s="2"/>
      <c r="Z30" s="2"/>
    </row>
    <row r="31" ht="15.75" customHeight="1">
      <c r="A31" s="1" t="s">
        <v>46</v>
      </c>
      <c r="B31" s="1">
        <v>-1710.0</v>
      </c>
      <c r="C31" s="1">
        <v>-1010.0</v>
      </c>
      <c r="D31" s="1">
        <v>-14.0</v>
      </c>
      <c r="E31" s="1">
        <v>-835.0</v>
      </c>
      <c r="F31" s="1">
        <v>-773.0</v>
      </c>
      <c r="G31" s="1">
        <v>-626.0</v>
      </c>
      <c r="H31" s="1">
        <v>-2140.0</v>
      </c>
      <c r="I31" s="1">
        <v>-1620.0</v>
      </c>
      <c r="J31" s="1">
        <v>-910.0</v>
      </c>
      <c r="K31" s="1">
        <v>-1350.0</v>
      </c>
      <c r="L31" s="2"/>
      <c r="M31" s="2"/>
      <c r="N31" s="2"/>
      <c r="O31" s="2"/>
      <c r="P31" s="2"/>
      <c r="Q31" s="2"/>
      <c r="R31" s="2"/>
      <c r="S31" s="2"/>
      <c r="T31" s="2"/>
      <c r="U31" s="2"/>
      <c r="V31" s="2"/>
      <c r="W31" s="2"/>
      <c r="X31" s="2"/>
      <c r="Y31" s="2"/>
      <c r="Z31" s="2"/>
    </row>
    <row r="32" ht="15.75" customHeight="1">
      <c r="A32" s="1" t="s">
        <v>47</v>
      </c>
      <c r="B32" s="1">
        <v>-1180.0</v>
      </c>
      <c r="C32" s="1">
        <v>-2040.0</v>
      </c>
      <c r="D32" s="1">
        <v>-1000.0</v>
      </c>
      <c r="E32" s="1">
        <v>-750.0</v>
      </c>
      <c r="F32" s="1">
        <v>-77.0</v>
      </c>
      <c r="G32" s="1">
        <v>-150.0</v>
      </c>
      <c r="H32" s="1">
        <v>-133.0</v>
      </c>
      <c r="I32" s="1">
        <v>0.0</v>
      </c>
      <c r="J32" s="1">
        <v>-1450.0</v>
      </c>
      <c r="K32" s="1">
        <v>-2670.0</v>
      </c>
      <c r="L32" s="2"/>
      <c r="M32" s="2"/>
      <c r="N32" s="2"/>
      <c r="O32" s="2"/>
      <c r="P32" s="2"/>
      <c r="Q32" s="2"/>
      <c r="R32" s="2"/>
      <c r="S32" s="2"/>
      <c r="T32" s="2"/>
      <c r="U32" s="2"/>
      <c r="V32" s="2"/>
      <c r="W32" s="2"/>
      <c r="X32" s="2"/>
      <c r="Y32" s="2"/>
      <c r="Z32" s="2"/>
    </row>
    <row r="33" ht="15.75" customHeight="1">
      <c r="A33" s="1" t="s">
        <v>48</v>
      </c>
      <c r="B33" s="1">
        <v>-624.0</v>
      </c>
      <c r="C33" s="1">
        <v>-687.0</v>
      </c>
      <c r="D33" s="1">
        <v>-701.0</v>
      </c>
      <c r="E33" s="1">
        <v>-730.0</v>
      </c>
      <c r="F33" s="1">
        <v>-758.0</v>
      </c>
      <c r="G33" s="1">
        <v>-789.0</v>
      </c>
      <c r="H33" s="1">
        <v>-809.0</v>
      </c>
      <c r="I33" s="1">
        <v>-834.0</v>
      </c>
      <c r="J33" s="1">
        <v>-899.0</v>
      </c>
      <c r="K33" s="1">
        <v>-977.0</v>
      </c>
      <c r="L33" s="2"/>
      <c r="M33" s="2"/>
      <c r="N33" s="2"/>
      <c r="O33" s="2"/>
      <c r="P33" s="2"/>
      <c r="Q33" s="2"/>
      <c r="R33" s="2"/>
      <c r="S33" s="2"/>
      <c r="T33" s="2"/>
      <c r="U33" s="2"/>
      <c r="V33" s="2"/>
      <c r="W33" s="2"/>
      <c r="X33" s="2"/>
      <c r="Y33" s="2"/>
      <c r="Z33" s="2"/>
    </row>
    <row r="34" ht="15.75" customHeight="1">
      <c r="A34" s="1" t="s">
        <v>49</v>
      </c>
      <c r="B34" s="1">
        <v>-624.0</v>
      </c>
      <c r="C34" s="1">
        <v>-687.0</v>
      </c>
      <c r="D34" s="1">
        <v>-701.0</v>
      </c>
      <c r="E34" s="1">
        <v>-730.0</v>
      </c>
      <c r="F34" s="1">
        <v>-758.0</v>
      </c>
      <c r="G34" s="1">
        <v>-789.0</v>
      </c>
      <c r="H34" s="1">
        <v>-809.0</v>
      </c>
      <c r="I34" s="1">
        <v>-834.0</v>
      </c>
      <c r="J34" s="1">
        <v>-899.0</v>
      </c>
      <c r="K34" s="1">
        <v>-977.0</v>
      </c>
      <c r="L34" s="2"/>
      <c r="M34" s="2"/>
      <c r="N34" s="2"/>
      <c r="O34" s="2"/>
      <c r="P34" s="2"/>
      <c r="Q34" s="2"/>
      <c r="R34" s="2"/>
      <c r="S34" s="2"/>
      <c r="T34" s="2"/>
      <c r="U34" s="2"/>
      <c r="V34" s="2"/>
      <c r="W34" s="2"/>
      <c r="X34" s="2"/>
      <c r="Y34" s="2"/>
      <c r="Z34" s="2"/>
    </row>
    <row r="35" ht="15.75" customHeight="1">
      <c r="A35" s="1" t="s">
        <v>50</v>
      </c>
      <c r="B35" s="1">
        <v>-62.0</v>
      </c>
      <c r="C35" s="1">
        <v>-162.0</v>
      </c>
      <c r="D35" s="1">
        <v>34.0</v>
      </c>
      <c r="E35" s="1">
        <v>70.0</v>
      </c>
      <c r="F35" s="1">
        <v>33.0</v>
      </c>
      <c r="G35" s="1">
        <v>-22.0</v>
      </c>
      <c r="H35" s="1">
        <v>27.0</v>
      </c>
      <c r="I35" s="1">
        <v>6.0</v>
      </c>
      <c r="J35" s="1">
        <v>8.0</v>
      </c>
      <c r="K35" s="1">
        <v>-102.0</v>
      </c>
      <c r="L35" s="2"/>
      <c r="M35" s="2"/>
      <c r="N35" s="2"/>
      <c r="O35" s="2"/>
      <c r="P35" s="2"/>
      <c r="Q35" s="2"/>
      <c r="R35" s="2"/>
      <c r="S35" s="2"/>
      <c r="T35" s="2"/>
      <c r="U35" s="2"/>
      <c r="V35" s="2"/>
      <c r="W35" s="2"/>
      <c r="X35" s="2"/>
      <c r="Y35" s="2"/>
      <c r="Z35" s="2"/>
    </row>
    <row r="36" ht="15.75" customHeight="1">
      <c r="A36" s="1" t="s">
        <v>51</v>
      </c>
      <c r="B36" s="1">
        <v>-3580.0</v>
      </c>
      <c r="C36" s="1">
        <v>-2650.0</v>
      </c>
      <c r="D36" s="1">
        <v>-579.0</v>
      </c>
      <c r="E36" s="1">
        <v>-1030.0</v>
      </c>
      <c r="F36" s="1">
        <v>187.0</v>
      </c>
      <c r="G36" s="1">
        <v>-660.0</v>
      </c>
      <c r="H36" s="1">
        <v>-423.0</v>
      </c>
      <c r="I36" s="1">
        <v>-1120.0</v>
      </c>
      <c r="J36" s="1">
        <v>-2500.0</v>
      </c>
      <c r="K36" s="1">
        <v>-4600.0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0.0</v>
      </c>
      <c r="J37" s="1">
        <v>0.0</v>
      </c>
      <c r="K37" s="1">
        <v>-3.0</v>
      </c>
      <c r="L37" s="2"/>
      <c r="M37" s="2"/>
      <c r="N37" s="2"/>
      <c r="O37" s="2"/>
      <c r="P37" s="2"/>
      <c r="Q37" s="2"/>
      <c r="R37" s="2"/>
      <c r="S37" s="2"/>
      <c r="T37" s="2"/>
      <c r="U37" s="2"/>
      <c r="V37" s="2"/>
      <c r="W37" s="2"/>
      <c r="X37" s="2"/>
      <c r="Y37" s="2"/>
      <c r="Z37" s="2"/>
    </row>
    <row r="38" ht="15.75" customHeight="1">
      <c r="A38" s="1" t="s">
        <v>53</v>
      </c>
      <c r="B38" s="1">
        <v>-2020.0</v>
      </c>
      <c r="C38" s="1">
        <v>-189.0</v>
      </c>
      <c r="D38" s="1">
        <v>-315.0</v>
      </c>
      <c r="E38" s="1">
        <v>297.0</v>
      </c>
      <c r="F38" s="1">
        <v>1980.0</v>
      </c>
      <c r="G38" s="1">
        <v>-853.0</v>
      </c>
      <c r="H38" s="1">
        <v>1660.0</v>
      </c>
      <c r="I38" s="1">
        <v>2810.0</v>
      </c>
      <c r="J38" s="1">
        <v>-421.0</v>
      </c>
      <c r="K38" s="1">
        <v>-1640.0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338.0</v>
      </c>
      <c r="C40" s="1">
        <v>334.0</v>
      </c>
      <c r="D40" s="1">
        <v>283.0</v>
      </c>
      <c r="E40" s="1">
        <v>338.0</v>
      </c>
      <c r="F40" s="1">
        <v>351.0</v>
      </c>
      <c r="G40" s="1">
        <v>373.0</v>
      </c>
      <c r="H40" s="1">
        <v>345.0</v>
      </c>
      <c r="I40" s="1">
        <v>276.0</v>
      </c>
      <c r="J40" s="1">
        <v>409.0</v>
      </c>
      <c r="K40" s="1">
        <v>711.0</v>
      </c>
      <c r="L40" s="2"/>
      <c r="M40" s="2"/>
      <c r="N40" s="2"/>
      <c r="O40" s="2"/>
      <c r="P40" s="2"/>
      <c r="Q40" s="2"/>
      <c r="R40" s="2"/>
      <c r="S40" s="2"/>
      <c r="T40" s="2"/>
      <c r="U40" s="2"/>
      <c r="V40" s="2"/>
      <c r="W40" s="2"/>
      <c r="X40" s="2"/>
      <c r="Y40" s="2"/>
      <c r="Z40" s="2"/>
    </row>
    <row r="41" ht="15.75" customHeight="1">
      <c r="A41" s="1" t="s">
        <v>56</v>
      </c>
      <c r="B41" s="1">
        <v>720.0</v>
      </c>
      <c r="C41" s="1">
        <v>602.0</v>
      </c>
      <c r="D41" s="1">
        <v>398.0</v>
      </c>
      <c r="E41" s="1">
        <v>538.0</v>
      </c>
      <c r="F41" s="1">
        <v>376.0</v>
      </c>
      <c r="G41" s="1">
        <v>268.0</v>
      </c>
      <c r="H41" s="1">
        <v>195.0</v>
      </c>
      <c r="I41" s="1">
        <v>553.0</v>
      </c>
      <c r="J41" s="1">
        <v>708.0</v>
      </c>
      <c r="K41" s="1">
        <v>742.0</v>
      </c>
      <c r="L41" s="2"/>
      <c r="M41" s="2"/>
      <c r="N41" s="2"/>
      <c r="O41" s="2"/>
      <c r="P41" s="2"/>
      <c r="Q41" s="2"/>
      <c r="R41" s="2"/>
      <c r="S41" s="2"/>
      <c r="T41" s="2"/>
      <c r="U41" s="2"/>
      <c r="V41" s="2"/>
      <c r="W41" s="2"/>
      <c r="X41" s="2"/>
      <c r="Y41" s="2"/>
      <c r="Z41" s="2"/>
    </row>
    <row r="42" ht="15.75" customHeight="1">
      <c r="A42" s="1" t="s">
        <v>57</v>
      </c>
      <c r="B42" s="1">
        <v>3540.0</v>
      </c>
      <c r="C42" s="1">
        <v>2770.0</v>
      </c>
      <c r="D42" s="1">
        <v>623.0</v>
      </c>
      <c r="E42" s="1">
        <v>643.0</v>
      </c>
      <c r="F42" s="1">
        <v>1100.0</v>
      </c>
      <c r="G42" s="1">
        <v>295.0</v>
      </c>
      <c r="H42" s="1">
        <v>-1250.0</v>
      </c>
      <c r="I42" s="1">
        <v>1580.0</v>
      </c>
      <c r="J42" s="1">
        <v>1220.0</v>
      </c>
      <c r="K42" s="1">
        <v>3440.0</v>
      </c>
      <c r="L42" s="2"/>
      <c r="M42" s="2"/>
      <c r="N42" s="2"/>
      <c r="O42" s="2"/>
      <c r="P42" s="2"/>
      <c r="Q42" s="2"/>
      <c r="R42" s="2"/>
      <c r="S42" s="2"/>
      <c r="T42" s="2"/>
      <c r="U42" s="2"/>
      <c r="V42" s="2"/>
      <c r="W42" s="2"/>
      <c r="X42" s="2"/>
      <c r="Y42" s="2"/>
      <c r="Z42" s="2"/>
    </row>
    <row r="43" ht="15.75" customHeight="1">
      <c r="A43" s="1" t="s">
        <v>58</v>
      </c>
      <c r="B43" s="1">
        <v>3750.0</v>
      </c>
      <c r="C43" s="1">
        <v>2960.0</v>
      </c>
      <c r="D43" s="1">
        <v>806.0</v>
      </c>
      <c r="E43" s="1">
        <v>850.0</v>
      </c>
      <c r="F43" s="1">
        <v>1330.0</v>
      </c>
      <c r="G43" s="1">
        <v>546.0</v>
      </c>
      <c r="H43" s="1">
        <v>-1040.0</v>
      </c>
      <c r="I43" s="1">
        <v>1740.0</v>
      </c>
      <c r="J43" s="1">
        <v>1470.0</v>
      </c>
      <c r="K43" s="1">
        <v>3840.0</v>
      </c>
      <c r="L43" s="2"/>
      <c r="M43" s="2"/>
      <c r="N43" s="2"/>
      <c r="O43" s="2"/>
      <c r="P43" s="2"/>
      <c r="Q43" s="2"/>
      <c r="R43" s="2"/>
      <c r="S43" s="2"/>
      <c r="T43" s="2"/>
      <c r="U43" s="2"/>
      <c r="V43" s="2"/>
      <c r="W43" s="2"/>
      <c r="X43" s="2"/>
      <c r="Y43" s="2"/>
      <c r="Z43" s="2"/>
    </row>
    <row r="44" ht="15.75" customHeight="1">
      <c r="A44" s="1" t="s">
        <v>59</v>
      </c>
      <c r="B44" s="1">
        <v>-1910.0</v>
      </c>
      <c r="C44" s="1">
        <v>-1870.0</v>
      </c>
      <c r="D44" s="1">
        <v>310.0</v>
      </c>
      <c r="E44" s="1">
        <v>37.0</v>
      </c>
      <c r="F44" s="1">
        <v>78.0</v>
      </c>
      <c r="G44" s="1">
        <v>700.0</v>
      </c>
      <c r="H44" s="1">
        <v>2470.0</v>
      </c>
      <c r="I44" s="1">
        <v>80.0</v>
      </c>
      <c r="J44" s="1">
        <v>1030.0</v>
      </c>
      <c r="K44" s="1">
        <v>-1670.0</v>
      </c>
      <c r="L44" s="2"/>
      <c r="M44" s="2"/>
      <c r="N44" s="2"/>
      <c r="O44" s="2"/>
      <c r="P44" s="2"/>
      <c r="Q44" s="2"/>
      <c r="R44" s="2"/>
      <c r="S44" s="2"/>
      <c r="T44" s="2"/>
      <c r="U44" s="2"/>
      <c r="V44" s="2"/>
      <c r="W44" s="2"/>
      <c r="X44" s="2"/>
      <c r="Y44" s="2"/>
      <c r="Z44" s="2"/>
    </row>
    <row r="45" ht="15.75" customHeight="1">
      <c r="A45" s="1" t="s">
        <v>60</v>
      </c>
      <c r="B45" s="1">
        <v>-1710.0</v>
      </c>
      <c r="C45" s="1">
        <v>240.0</v>
      </c>
      <c r="D45" s="1">
        <v>1090.0</v>
      </c>
      <c r="E45" s="1">
        <v>382.0</v>
      </c>
      <c r="F45" s="1">
        <v>989.0</v>
      </c>
      <c r="G45" s="1">
        <v>301.0</v>
      </c>
      <c r="H45" s="1">
        <v>492.0</v>
      </c>
      <c r="I45" s="1">
        <v>-290.0</v>
      </c>
      <c r="J45" s="1">
        <v>-158.0</v>
      </c>
      <c r="K45" s="1">
        <v>-852.0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1100.0</v>
      </c>
      <c r="C3" s="1">
        <v>910.0</v>
      </c>
      <c r="D3" s="1">
        <v>619.0</v>
      </c>
      <c r="E3" s="1">
        <v>804.0</v>
      </c>
      <c r="F3" s="1">
        <v>2000.0</v>
      </c>
      <c r="G3" s="1">
        <v>852.0</v>
      </c>
      <c r="H3" s="1">
        <v>666.0</v>
      </c>
      <c r="I3" s="1">
        <v>943.0</v>
      </c>
      <c r="J3" s="1">
        <v>1040.0</v>
      </c>
      <c r="K3" s="1">
        <v>1370.0</v>
      </c>
      <c r="L3" s="2"/>
      <c r="M3" s="2"/>
      <c r="N3" s="2"/>
      <c r="O3" s="2"/>
      <c r="P3" s="2"/>
      <c r="Q3" s="2"/>
      <c r="R3" s="2"/>
      <c r="S3" s="2"/>
      <c r="T3" s="2"/>
      <c r="U3" s="2"/>
      <c r="V3" s="2"/>
      <c r="W3" s="2"/>
      <c r="X3" s="2"/>
      <c r="Y3" s="2"/>
      <c r="Z3" s="2"/>
    </row>
    <row r="4">
      <c r="A4" s="1" t="s">
        <v>63</v>
      </c>
      <c r="B4" s="1">
        <v>515.0</v>
      </c>
      <c r="C4" s="1">
        <v>438.0</v>
      </c>
      <c r="D4" s="1">
        <v>296.0</v>
      </c>
      <c r="E4" s="1">
        <v>0.0</v>
      </c>
      <c r="F4" s="1">
        <v>6.0</v>
      </c>
      <c r="G4" s="1">
        <v>0.0</v>
      </c>
      <c r="H4" s="1">
        <v>0.0</v>
      </c>
      <c r="I4" s="1">
        <v>0.0</v>
      </c>
      <c r="J4" s="1">
        <v>0.0</v>
      </c>
      <c r="K4" s="1">
        <v>0.0</v>
      </c>
      <c r="L4" s="2"/>
      <c r="M4" s="2"/>
      <c r="N4" s="2"/>
      <c r="O4" s="2"/>
      <c r="P4" s="2"/>
      <c r="Q4" s="2"/>
      <c r="R4" s="2"/>
      <c r="S4" s="2"/>
      <c r="T4" s="2"/>
      <c r="U4" s="2"/>
      <c r="V4" s="2"/>
      <c r="W4" s="2"/>
      <c r="X4" s="2"/>
      <c r="Y4" s="2"/>
      <c r="Z4" s="2"/>
    </row>
    <row r="5">
      <c r="A5" s="1" t="s">
        <v>64</v>
      </c>
      <c r="B5" s="1">
        <v>0.0</v>
      </c>
      <c r="C5" s="1">
        <v>0.0</v>
      </c>
      <c r="D5" s="1">
        <v>0.0</v>
      </c>
      <c r="E5" s="1">
        <v>0.0</v>
      </c>
      <c r="F5" s="1">
        <v>0.0</v>
      </c>
      <c r="G5" s="1">
        <v>3.0</v>
      </c>
      <c r="H5" s="1">
        <v>61.0</v>
      </c>
      <c r="I5" s="1">
        <v>46.0</v>
      </c>
      <c r="J5" s="1">
        <v>109.0</v>
      </c>
      <c r="K5" s="1">
        <v>0.0</v>
      </c>
      <c r="L5" s="2"/>
      <c r="M5" s="2"/>
      <c r="N5" s="2"/>
      <c r="O5" s="2"/>
      <c r="P5" s="2"/>
      <c r="Q5" s="2"/>
      <c r="R5" s="2"/>
      <c r="S5" s="2"/>
      <c r="T5" s="2"/>
      <c r="U5" s="2"/>
      <c r="V5" s="2"/>
      <c r="W5" s="2"/>
      <c r="X5" s="2"/>
      <c r="Y5" s="2"/>
      <c r="Z5" s="2"/>
    </row>
    <row r="6">
      <c r="A6" s="1" t="s">
        <v>65</v>
      </c>
      <c r="B6" s="1">
        <v>1610.0</v>
      </c>
      <c r="C6" s="1">
        <v>1350.0</v>
      </c>
      <c r="D6" s="1">
        <v>915.0</v>
      </c>
      <c r="E6" s="1">
        <v>804.0</v>
      </c>
      <c r="F6" s="1">
        <v>2000.0</v>
      </c>
      <c r="G6" s="1">
        <v>855.0</v>
      </c>
      <c r="H6" s="1">
        <v>727.0</v>
      </c>
      <c r="I6" s="1">
        <v>989.0</v>
      </c>
      <c r="J6" s="1">
        <v>1150.0</v>
      </c>
      <c r="K6" s="1">
        <v>1370.0</v>
      </c>
      <c r="L6" s="2"/>
      <c r="M6" s="2"/>
      <c r="N6" s="2"/>
      <c r="O6" s="2"/>
      <c r="P6" s="2"/>
      <c r="Q6" s="2"/>
      <c r="R6" s="2"/>
      <c r="S6" s="2"/>
      <c r="T6" s="2"/>
      <c r="U6" s="2"/>
      <c r="V6" s="2"/>
      <c r="W6" s="2"/>
      <c r="X6" s="2"/>
      <c r="Y6" s="2"/>
      <c r="Z6" s="2"/>
    </row>
    <row r="7">
      <c r="A7" s="1" t="s">
        <v>66</v>
      </c>
      <c r="B7" s="1">
        <v>4750.0</v>
      </c>
      <c r="C7" s="1">
        <v>3400.0</v>
      </c>
      <c r="D7" s="1">
        <v>2970.0</v>
      </c>
      <c r="E7" s="1">
        <v>2730.0</v>
      </c>
      <c r="F7" s="1">
        <v>3060.0</v>
      </c>
      <c r="G7" s="1">
        <v>3730.0</v>
      </c>
      <c r="H7" s="1">
        <v>3650.0</v>
      </c>
      <c r="I7" s="1">
        <v>4490.0</v>
      </c>
      <c r="J7" s="1">
        <v>6240.0</v>
      </c>
      <c r="K7" s="1">
        <v>5280.0</v>
      </c>
      <c r="L7" s="2"/>
      <c r="M7" s="2"/>
      <c r="N7" s="2"/>
      <c r="O7" s="2"/>
      <c r="P7" s="2"/>
      <c r="Q7" s="2"/>
      <c r="R7" s="2"/>
      <c r="S7" s="2"/>
      <c r="T7" s="2"/>
      <c r="U7" s="2"/>
      <c r="V7" s="2"/>
      <c r="W7" s="2"/>
      <c r="X7" s="2"/>
      <c r="Y7" s="2"/>
      <c r="Z7" s="2"/>
    </row>
    <row r="8">
      <c r="A8" s="1" t="s">
        <v>67</v>
      </c>
      <c r="B8" s="1">
        <v>0.0</v>
      </c>
      <c r="C8" s="1">
        <v>1420.0</v>
      </c>
      <c r="D8" s="1">
        <v>1610.0</v>
      </c>
      <c r="E8" s="1">
        <v>925.0</v>
      </c>
      <c r="F8" s="1">
        <v>737.0</v>
      </c>
      <c r="G8" s="1">
        <v>1530.0</v>
      </c>
      <c r="H8" s="1">
        <v>1030.0</v>
      </c>
      <c r="I8" s="1">
        <v>1090.0</v>
      </c>
      <c r="J8" s="1">
        <v>1100.0</v>
      </c>
      <c r="K8" s="1">
        <v>975.0</v>
      </c>
      <c r="L8" s="2"/>
      <c r="M8" s="2"/>
      <c r="N8" s="2"/>
      <c r="O8" s="2"/>
      <c r="P8" s="2"/>
      <c r="Q8" s="2"/>
      <c r="R8" s="2"/>
      <c r="S8" s="2"/>
      <c r="T8" s="2"/>
      <c r="U8" s="2"/>
      <c r="V8" s="2"/>
      <c r="W8" s="2"/>
      <c r="X8" s="2"/>
      <c r="Y8" s="2"/>
      <c r="Z8" s="2"/>
    </row>
    <row r="9">
      <c r="A9" s="1" t="s">
        <v>68</v>
      </c>
      <c r="B9" s="1">
        <v>402.0</v>
      </c>
      <c r="C9" s="1">
        <v>352.0</v>
      </c>
      <c r="D9" s="1">
        <v>373.0</v>
      </c>
      <c r="E9" s="1">
        <v>413.0</v>
      </c>
      <c r="F9" s="1">
        <v>424.0</v>
      </c>
      <c r="G9" s="1">
        <v>395.0</v>
      </c>
      <c r="H9" s="1">
        <v>297.0</v>
      </c>
      <c r="I9" s="1">
        <v>189.0</v>
      </c>
      <c r="J9" s="1">
        <v>235.0</v>
      </c>
      <c r="K9" s="1">
        <v>237.0</v>
      </c>
      <c r="L9" s="2"/>
      <c r="M9" s="2"/>
      <c r="N9" s="2"/>
      <c r="O9" s="2"/>
      <c r="P9" s="2"/>
      <c r="Q9" s="2"/>
      <c r="R9" s="2"/>
      <c r="S9" s="2"/>
      <c r="T9" s="2"/>
      <c r="U9" s="2"/>
      <c r="V9" s="2"/>
      <c r="W9" s="2"/>
      <c r="X9" s="2"/>
      <c r="Y9" s="2"/>
      <c r="Z9" s="2"/>
    </row>
    <row r="10">
      <c r="A10" s="1" t="s">
        <v>69</v>
      </c>
      <c r="B10" s="1">
        <v>5150.0</v>
      </c>
      <c r="C10" s="1">
        <v>5170.0</v>
      </c>
      <c r="D10" s="1">
        <v>4940.0</v>
      </c>
      <c r="E10" s="1">
        <v>4070.0</v>
      </c>
      <c r="F10" s="1">
        <v>4220.0</v>
      </c>
      <c r="G10" s="1">
        <v>5650.0</v>
      </c>
      <c r="H10" s="1">
        <v>4980.0</v>
      </c>
      <c r="I10" s="1">
        <v>5770.0</v>
      </c>
      <c r="J10" s="1">
        <v>7570.0</v>
      </c>
      <c r="K10" s="1">
        <v>6500.0</v>
      </c>
      <c r="L10" s="2"/>
      <c r="M10" s="2"/>
      <c r="N10" s="2"/>
      <c r="O10" s="2"/>
      <c r="P10" s="2"/>
      <c r="Q10" s="2"/>
      <c r="R10" s="2"/>
      <c r="S10" s="2"/>
      <c r="T10" s="2"/>
      <c r="U10" s="2"/>
      <c r="V10" s="2"/>
      <c r="W10" s="2"/>
      <c r="X10" s="2"/>
      <c r="Y10" s="2"/>
      <c r="Z10" s="2"/>
    </row>
    <row r="11">
      <c r="A11" s="1" t="s">
        <v>70</v>
      </c>
      <c r="B11" s="1">
        <v>9370.0</v>
      </c>
      <c r="C11" s="1">
        <v>8240.0</v>
      </c>
      <c r="D11" s="1">
        <v>8830.0</v>
      </c>
      <c r="E11" s="1">
        <v>9170.0</v>
      </c>
      <c r="F11" s="1">
        <v>8810.0</v>
      </c>
      <c r="G11" s="1">
        <v>9170.0</v>
      </c>
      <c r="H11" s="1">
        <v>11710.0</v>
      </c>
      <c r="I11" s="1">
        <v>14480.0</v>
      </c>
      <c r="J11" s="1">
        <v>14770.0</v>
      </c>
      <c r="K11" s="1">
        <v>11960.0</v>
      </c>
      <c r="L11" s="2"/>
      <c r="M11" s="2"/>
      <c r="N11" s="2"/>
      <c r="O11" s="2"/>
      <c r="P11" s="2"/>
      <c r="Q11" s="2"/>
      <c r="R11" s="2"/>
      <c r="S11" s="2"/>
      <c r="T11" s="2"/>
      <c r="U11" s="2"/>
      <c r="V11" s="2"/>
      <c r="W11" s="2"/>
      <c r="X11" s="2"/>
      <c r="Y11" s="2"/>
      <c r="Z11" s="2"/>
    </row>
    <row r="12">
      <c r="A12" s="1" t="s">
        <v>71</v>
      </c>
      <c r="B12" s="1">
        <v>0.0</v>
      </c>
      <c r="C12" s="1">
        <v>406.0</v>
      </c>
      <c r="D12" s="1">
        <v>268.0</v>
      </c>
      <c r="E12" s="1">
        <v>232.0</v>
      </c>
      <c r="F12" s="1">
        <v>184.0</v>
      </c>
      <c r="G12" s="1">
        <v>318.0</v>
      </c>
      <c r="H12" s="1">
        <v>290.0</v>
      </c>
      <c r="I12" s="1">
        <v>370.0</v>
      </c>
      <c r="J12" s="1">
        <v>443.0</v>
      </c>
      <c r="K12" s="1">
        <v>445.0</v>
      </c>
      <c r="L12" s="2"/>
      <c r="M12" s="2"/>
      <c r="N12" s="2"/>
      <c r="O12" s="2"/>
      <c r="P12" s="2"/>
      <c r="Q12" s="2"/>
      <c r="R12" s="2"/>
      <c r="S12" s="2"/>
      <c r="T12" s="2"/>
      <c r="U12" s="2"/>
      <c r="V12" s="2"/>
      <c r="W12" s="2"/>
      <c r="X12" s="2"/>
      <c r="Y12" s="2"/>
      <c r="Z12" s="2"/>
    </row>
    <row r="13">
      <c r="A13" s="1" t="s">
        <v>72</v>
      </c>
      <c r="B13" s="1">
        <v>4880.0</v>
      </c>
      <c r="C13" s="1">
        <v>5210.0</v>
      </c>
      <c r="D13" s="1">
        <v>5010.0</v>
      </c>
      <c r="E13" s="1">
        <v>4830.0</v>
      </c>
      <c r="F13" s="1">
        <v>4510.0</v>
      </c>
      <c r="G13" s="1">
        <v>4460.0</v>
      </c>
      <c r="H13" s="1">
        <v>5890.0</v>
      </c>
      <c r="I13" s="1">
        <v>8020.0</v>
      </c>
      <c r="J13" s="1">
        <v>9010.0</v>
      </c>
      <c r="K13" s="1">
        <v>7230.0</v>
      </c>
      <c r="L13" s="2"/>
      <c r="M13" s="2"/>
      <c r="N13" s="2"/>
      <c r="O13" s="2"/>
      <c r="P13" s="2"/>
      <c r="Q13" s="2"/>
      <c r="R13" s="2"/>
      <c r="S13" s="2"/>
      <c r="T13" s="2"/>
      <c r="U13" s="2"/>
      <c r="V13" s="2"/>
      <c r="W13" s="2"/>
      <c r="X13" s="2"/>
      <c r="Y13" s="2"/>
      <c r="Z13" s="2"/>
    </row>
    <row r="14">
      <c r="A14" s="1" t="s">
        <v>73</v>
      </c>
      <c r="B14" s="1">
        <v>5010.0</v>
      </c>
      <c r="C14" s="1">
        <v>1440.0</v>
      </c>
      <c r="D14" s="1">
        <v>1080.0</v>
      </c>
      <c r="E14" s="1">
        <v>821.0</v>
      </c>
      <c r="F14" s="1">
        <v>859.0</v>
      </c>
      <c r="G14" s="1">
        <v>894.0</v>
      </c>
      <c r="H14" s="1">
        <v>3680.0</v>
      </c>
      <c r="I14" s="1">
        <v>2280.0</v>
      </c>
      <c r="J14" s="1">
        <v>2470.0</v>
      </c>
      <c r="K14" s="1">
        <v>2270.0</v>
      </c>
      <c r="L14" s="2"/>
      <c r="M14" s="2"/>
      <c r="N14" s="2"/>
      <c r="O14" s="2"/>
      <c r="P14" s="2"/>
      <c r="Q14" s="2"/>
      <c r="R14" s="2"/>
      <c r="S14" s="2"/>
      <c r="T14" s="2"/>
      <c r="U14" s="2"/>
      <c r="V14" s="2"/>
      <c r="W14" s="2"/>
      <c r="X14" s="2"/>
      <c r="Y14" s="2"/>
      <c r="Z14" s="2"/>
    </row>
    <row r="15">
      <c r="A15" s="1" t="s">
        <v>74</v>
      </c>
      <c r="B15" s="1">
        <v>26030.0</v>
      </c>
      <c r="C15" s="1">
        <v>21830.0</v>
      </c>
      <c r="D15" s="1">
        <v>21040.0</v>
      </c>
      <c r="E15" s="1">
        <v>19920.0</v>
      </c>
      <c r="F15" s="1">
        <v>20590.0</v>
      </c>
      <c r="G15" s="1">
        <v>21350.0</v>
      </c>
      <c r="H15" s="1">
        <v>27290.0</v>
      </c>
      <c r="I15" s="1">
        <v>31910.0</v>
      </c>
      <c r="J15" s="1">
        <v>35410.0</v>
      </c>
      <c r="K15" s="1">
        <v>29770.0</v>
      </c>
      <c r="L15" s="2"/>
      <c r="M15" s="2"/>
      <c r="N15" s="2"/>
      <c r="O15" s="2"/>
      <c r="P15" s="2"/>
      <c r="Q15" s="2"/>
      <c r="R15" s="2"/>
      <c r="S15" s="2"/>
      <c r="T15" s="2"/>
      <c r="U15" s="2"/>
      <c r="V15" s="2"/>
      <c r="W15" s="2"/>
      <c r="X15" s="2"/>
      <c r="Y15" s="2"/>
      <c r="Z15" s="2"/>
    </row>
    <row r="16">
      <c r="A16" s="1" t="s">
        <v>75</v>
      </c>
      <c r="B16" s="1">
        <v>22970.0</v>
      </c>
      <c r="C16" s="1">
        <v>23270.0</v>
      </c>
      <c r="D16" s="1">
        <v>23500.0</v>
      </c>
      <c r="E16" s="1">
        <v>24790.0</v>
      </c>
      <c r="F16" s="1">
        <v>25100.0</v>
      </c>
      <c r="G16" s="1">
        <v>26970.0</v>
      </c>
      <c r="H16" s="1">
        <v>27440.0</v>
      </c>
      <c r="I16" s="1">
        <v>27250.0</v>
      </c>
      <c r="J16" s="1">
        <v>27860.0</v>
      </c>
      <c r="K16" s="1">
        <v>29240.0</v>
      </c>
      <c r="L16" s="2"/>
      <c r="M16" s="2"/>
      <c r="N16" s="2"/>
      <c r="O16" s="2"/>
      <c r="P16" s="2"/>
      <c r="Q16" s="2"/>
      <c r="R16" s="2"/>
      <c r="S16" s="2"/>
      <c r="T16" s="2"/>
      <c r="U16" s="2"/>
      <c r="V16" s="2"/>
      <c r="W16" s="2"/>
      <c r="X16" s="2"/>
      <c r="Y16" s="2"/>
      <c r="Z16" s="2"/>
    </row>
    <row r="17">
      <c r="A17" s="1" t="s">
        <v>76</v>
      </c>
      <c r="B17" s="1">
        <v>-13010.0</v>
      </c>
      <c r="C17" s="1">
        <v>-13420.0</v>
      </c>
      <c r="D17" s="1">
        <v>-13740.0</v>
      </c>
      <c r="E17" s="1">
        <v>-14660.0</v>
      </c>
      <c r="F17" s="1">
        <v>-15150.0</v>
      </c>
      <c r="G17" s="1">
        <v>-15890.0</v>
      </c>
      <c r="H17" s="1">
        <v>-16390.0</v>
      </c>
      <c r="I17" s="1">
        <v>-16420.0</v>
      </c>
      <c r="J17" s="1">
        <v>-16840.0</v>
      </c>
      <c r="K17" s="1">
        <v>-17520.0</v>
      </c>
      <c r="L17" s="2"/>
      <c r="M17" s="2"/>
      <c r="N17" s="2"/>
      <c r="O17" s="2"/>
      <c r="P17" s="2"/>
      <c r="Q17" s="2"/>
      <c r="R17" s="2"/>
      <c r="S17" s="2"/>
      <c r="T17" s="2"/>
      <c r="U17" s="2"/>
      <c r="V17" s="2"/>
      <c r="W17" s="2"/>
      <c r="X17" s="2"/>
      <c r="Y17" s="2"/>
      <c r="Z17" s="2"/>
    </row>
    <row r="18">
      <c r="A18" s="1" t="s">
        <v>77</v>
      </c>
      <c r="B18" s="1">
        <v>9960.0</v>
      </c>
      <c r="C18" s="1">
        <v>9850.0</v>
      </c>
      <c r="D18" s="1">
        <v>9760.0</v>
      </c>
      <c r="E18" s="1">
        <v>10140.0</v>
      </c>
      <c r="F18" s="1">
        <v>9950.0</v>
      </c>
      <c r="G18" s="1">
        <v>11080.0</v>
      </c>
      <c r="H18" s="1">
        <v>11050.0</v>
      </c>
      <c r="I18" s="1">
        <v>10830.0</v>
      </c>
      <c r="J18" s="1">
        <v>11020.0</v>
      </c>
      <c r="K18" s="1">
        <v>11720.0</v>
      </c>
      <c r="L18" s="2"/>
      <c r="M18" s="2"/>
      <c r="N18" s="2"/>
      <c r="O18" s="2"/>
      <c r="P18" s="2"/>
      <c r="Q18" s="2"/>
      <c r="R18" s="2"/>
      <c r="S18" s="2"/>
      <c r="T18" s="2"/>
      <c r="U18" s="2"/>
      <c r="V18" s="2"/>
      <c r="W18" s="2"/>
      <c r="X18" s="2"/>
      <c r="Y18" s="2"/>
      <c r="Z18" s="2"/>
    </row>
    <row r="19">
      <c r="A19" s="1" t="s">
        <v>78</v>
      </c>
      <c r="B19" s="1">
        <v>4380.0</v>
      </c>
      <c r="C19" s="1">
        <v>4340.0</v>
      </c>
      <c r="D19" s="1">
        <v>4680.0</v>
      </c>
      <c r="E19" s="1">
        <v>5180.0</v>
      </c>
      <c r="F19" s="1">
        <v>5320.0</v>
      </c>
      <c r="G19" s="1">
        <v>5130.0</v>
      </c>
      <c r="H19" s="1">
        <v>4910.0</v>
      </c>
      <c r="I19" s="1">
        <v>5580.0</v>
      </c>
      <c r="J19" s="1">
        <v>5960.0</v>
      </c>
      <c r="K19" s="1">
        <v>5940.0</v>
      </c>
      <c r="L19" s="2"/>
      <c r="M19" s="2"/>
      <c r="N19" s="2"/>
      <c r="O19" s="2"/>
      <c r="P19" s="2"/>
      <c r="Q19" s="2"/>
      <c r="R19" s="2"/>
      <c r="S19" s="2"/>
      <c r="T19" s="2"/>
      <c r="U19" s="2"/>
      <c r="V19" s="2"/>
      <c r="W19" s="2"/>
      <c r="X19" s="2"/>
      <c r="Y19" s="2"/>
      <c r="Z19" s="2"/>
    </row>
    <row r="20">
      <c r="A20" s="1" t="s">
        <v>79</v>
      </c>
      <c r="B20" s="1">
        <v>2009.0</v>
      </c>
      <c r="C20" s="1">
        <v>2180.0</v>
      </c>
      <c r="D20" s="1">
        <v>2250.0</v>
      </c>
      <c r="E20" s="1">
        <v>2370.0</v>
      </c>
      <c r="F20" s="1">
        <v>2500.0</v>
      </c>
      <c r="G20" s="1">
        <v>3380.0</v>
      </c>
      <c r="H20" s="1">
        <v>3450.0</v>
      </c>
      <c r="I20" s="1">
        <v>4180.0</v>
      </c>
      <c r="J20" s="1">
        <v>4160.0</v>
      </c>
      <c r="K20" s="1">
        <v>4100.0</v>
      </c>
      <c r="L20" s="2"/>
      <c r="M20" s="2"/>
      <c r="N20" s="2"/>
      <c r="O20" s="2"/>
      <c r="P20" s="2"/>
      <c r="Q20" s="2"/>
      <c r="R20" s="2"/>
      <c r="S20" s="2"/>
      <c r="T20" s="2"/>
      <c r="U20" s="2"/>
      <c r="V20" s="2"/>
      <c r="W20" s="2"/>
      <c r="X20" s="2"/>
      <c r="Y20" s="2"/>
      <c r="Z20" s="2"/>
    </row>
    <row r="21" ht="15.75" customHeight="1">
      <c r="A21" s="1" t="s">
        <v>80</v>
      </c>
      <c r="B21" s="1">
        <v>1270.0</v>
      </c>
      <c r="C21" s="1">
        <v>1500.0</v>
      </c>
      <c r="D21" s="1">
        <v>1460.0</v>
      </c>
      <c r="E21" s="1">
        <v>1540.0</v>
      </c>
      <c r="F21" s="1">
        <v>1540.0</v>
      </c>
      <c r="G21" s="1">
        <v>2090.0</v>
      </c>
      <c r="H21" s="1">
        <v>1960.0</v>
      </c>
      <c r="I21" s="1">
        <v>2560.0</v>
      </c>
      <c r="J21" s="1">
        <v>2380.0</v>
      </c>
      <c r="K21" s="1">
        <v>2240.0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0.0</v>
      </c>
      <c r="I22" s="1">
        <v>0.0</v>
      </c>
      <c r="J22" s="1">
        <v>337.0</v>
      </c>
      <c r="K22" s="1">
        <v>295.0</v>
      </c>
      <c r="L22" s="2"/>
      <c r="M22" s="2"/>
      <c r="N22" s="2"/>
      <c r="O22" s="2"/>
      <c r="P22" s="2"/>
      <c r="Q22" s="2"/>
      <c r="R22" s="2"/>
      <c r="S22" s="2"/>
      <c r="T22" s="2"/>
      <c r="U22" s="2"/>
      <c r="V22" s="2"/>
      <c r="W22" s="2"/>
      <c r="X22" s="2"/>
      <c r="Y22" s="2"/>
      <c r="Z22" s="2"/>
    </row>
    <row r="23" ht="15.75" customHeight="1">
      <c r="A23" s="1" t="s">
        <v>82</v>
      </c>
      <c r="B23" s="1">
        <v>379.0</v>
      </c>
      <c r="C23" s="1">
        <v>447.0</v>
      </c>
      <c r="D23" s="1">
        <v>579.0</v>
      </c>
      <c r="E23" s="1">
        <v>802.0</v>
      </c>
      <c r="F23" s="1">
        <v>927.0</v>
      </c>
      <c r="G23" s="1">
        <v>965.0</v>
      </c>
      <c r="H23" s="1">
        <v>1050.0</v>
      </c>
      <c r="I23" s="1">
        <v>1070.0</v>
      </c>
      <c r="J23" s="1">
        <v>507.0</v>
      </c>
      <c r="K23" s="1">
        <v>571.0</v>
      </c>
      <c r="L23" s="2"/>
      <c r="M23" s="2"/>
      <c r="N23" s="2"/>
      <c r="O23" s="2"/>
      <c r="P23" s="2"/>
      <c r="Q23" s="2"/>
      <c r="R23" s="2"/>
      <c r="S23" s="2"/>
      <c r="T23" s="2"/>
      <c r="U23" s="2"/>
      <c r="V23" s="2"/>
      <c r="W23" s="2"/>
      <c r="X23" s="2"/>
      <c r="Y23" s="2"/>
      <c r="Z23" s="2"/>
    </row>
    <row r="24" ht="15.75" customHeight="1">
      <c r="A24" s="1" t="s">
        <v>83</v>
      </c>
      <c r="B24" s="1">
        <v>44030.0</v>
      </c>
      <c r="C24" s="1">
        <v>40160.0</v>
      </c>
      <c r="D24" s="1">
        <v>39770.0</v>
      </c>
      <c r="E24" s="1">
        <v>39960.0</v>
      </c>
      <c r="F24" s="1">
        <v>40830.0</v>
      </c>
      <c r="G24" s="1">
        <v>44000.0</v>
      </c>
      <c r="H24" s="1">
        <v>49720.0</v>
      </c>
      <c r="I24" s="1">
        <v>56140.0</v>
      </c>
      <c r="J24" s="1">
        <v>59770.0</v>
      </c>
      <c r="K24" s="1">
        <v>54630.0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4330.0</v>
      </c>
      <c r="C26" s="1">
        <v>3470.0</v>
      </c>
      <c r="D26" s="1">
        <v>3610.0</v>
      </c>
      <c r="E26" s="1">
        <v>3890.0</v>
      </c>
      <c r="F26" s="1">
        <v>3540.0</v>
      </c>
      <c r="G26" s="1">
        <v>3750.0</v>
      </c>
      <c r="H26" s="1">
        <v>4470.0</v>
      </c>
      <c r="I26" s="1">
        <v>6390.0</v>
      </c>
      <c r="J26" s="1">
        <v>7800.0</v>
      </c>
      <c r="K26" s="1">
        <v>6310.0</v>
      </c>
      <c r="L26" s="2"/>
      <c r="M26" s="2"/>
      <c r="N26" s="2"/>
      <c r="O26" s="2"/>
      <c r="P26" s="2"/>
      <c r="Q26" s="2"/>
      <c r="R26" s="2"/>
      <c r="S26" s="2"/>
      <c r="T26" s="2"/>
      <c r="U26" s="2"/>
      <c r="V26" s="2"/>
      <c r="W26" s="2"/>
      <c r="X26" s="2"/>
      <c r="Y26" s="2"/>
      <c r="Z26" s="2"/>
    </row>
    <row r="27" ht="15.75" customHeight="1">
      <c r="A27" s="1" t="s">
        <v>86</v>
      </c>
      <c r="B27" s="1">
        <v>4110.0</v>
      </c>
      <c r="C27" s="1">
        <v>1470.0</v>
      </c>
      <c r="D27" s="1">
        <v>1790.0</v>
      </c>
      <c r="E27" s="1">
        <v>1200.0</v>
      </c>
      <c r="F27" s="1">
        <v>1640.0</v>
      </c>
      <c r="G27" s="1">
        <v>2120.0</v>
      </c>
      <c r="H27" s="1">
        <v>1690.0</v>
      </c>
      <c r="I27" s="1">
        <v>2130.0</v>
      </c>
      <c r="J27" s="1">
        <v>2310.0</v>
      </c>
      <c r="K27" s="1">
        <v>2060.0</v>
      </c>
      <c r="L27" s="2"/>
      <c r="M27" s="2"/>
      <c r="N27" s="2"/>
      <c r="O27" s="2"/>
      <c r="P27" s="2"/>
      <c r="Q27" s="2"/>
      <c r="R27" s="2"/>
      <c r="S27" s="2"/>
      <c r="T27" s="2"/>
      <c r="U27" s="2"/>
      <c r="V27" s="2"/>
      <c r="W27" s="2"/>
      <c r="X27" s="2"/>
      <c r="Y27" s="2"/>
      <c r="Z27" s="2"/>
    </row>
    <row r="28" ht="15.75" customHeight="1">
      <c r="A28" s="1" t="s">
        <v>87</v>
      </c>
      <c r="B28" s="1">
        <v>108.0</v>
      </c>
      <c r="C28" s="1">
        <v>86.0</v>
      </c>
      <c r="D28" s="1">
        <v>154.0</v>
      </c>
      <c r="E28" s="1">
        <v>857.0</v>
      </c>
      <c r="F28" s="1">
        <v>108.0</v>
      </c>
      <c r="G28" s="1">
        <v>1200.0</v>
      </c>
      <c r="H28" s="1">
        <v>2040.0</v>
      </c>
      <c r="I28" s="1">
        <v>958.0</v>
      </c>
      <c r="J28" s="1">
        <v>503.0</v>
      </c>
      <c r="K28" s="1">
        <v>105.0</v>
      </c>
      <c r="L28" s="2"/>
      <c r="M28" s="2"/>
      <c r="N28" s="2"/>
      <c r="O28" s="2"/>
      <c r="P28" s="2"/>
      <c r="Q28" s="2"/>
      <c r="R28" s="2"/>
      <c r="S28" s="2"/>
      <c r="T28" s="2"/>
      <c r="U28" s="2"/>
      <c r="V28" s="2"/>
      <c r="W28" s="2"/>
      <c r="X28" s="2"/>
      <c r="Y28" s="2"/>
      <c r="Z28" s="2"/>
    </row>
    <row r="29" ht="15.75" customHeight="1">
      <c r="A29" s="1" t="s">
        <v>88</v>
      </c>
      <c r="B29" s="1">
        <v>24.0</v>
      </c>
      <c r="C29" s="1">
        <v>12.0</v>
      </c>
      <c r="D29" s="1">
        <v>273.0</v>
      </c>
      <c r="E29" s="1">
        <v>13.0</v>
      </c>
      <c r="F29" s="1">
        <v>582.0</v>
      </c>
      <c r="G29" s="1">
        <v>50.0</v>
      </c>
      <c r="H29" s="1">
        <v>17.0</v>
      </c>
      <c r="I29" s="1">
        <v>570.0</v>
      </c>
      <c r="J29" s="1">
        <v>942.0</v>
      </c>
      <c r="K29" s="1">
        <v>1.0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215.0</v>
      </c>
      <c r="H30" s="1">
        <v>261.0</v>
      </c>
      <c r="I30" s="1">
        <v>277.0</v>
      </c>
      <c r="J30" s="1">
        <v>292.0</v>
      </c>
      <c r="K30" s="1">
        <v>300.0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72.0</v>
      </c>
      <c r="H31" s="1">
        <v>41.0</v>
      </c>
      <c r="I31" s="1">
        <v>132.0</v>
      </c>
      <c r="J31" s="1">
        <v>248.0</v>
      </c>
      <c r="K31" s="1">
        <v>284.0</v>
      </c>
      <c r="L31" s="2"/>
      <c r="M31" s="2"/>
      <c r="N31" s="2"/>
      <c r="O31" s="2"/>
      <c r="P31" s="2"/>
      <c r="Q31" s="2"/>
      <c r="R31" s="2"/>
      <c r="S31" s="2"/>
      <c r="T31" s="2"/>
      <c r="U31" s="2"/>
      <c r="V31" s="2"/>
      <c r="W31" s="2"/>
      <c r="X31" s="2"/>
      <c r="Y31" s="2"/>
      <c r="Z31" s="2"/>
    </row>
    <row r="32" ht="15.75" customHeight="1">
      <c r="A32" s="1" t="s">
        <v>91</v>
      </c>
      <c r="B32" s="1">
        <v>0.0</v>
      </c>
      <c r="C32" s="1">
        <v>1150.0</v>
      </c>
      <c r="D32" s="1">
        <v>1060.0</v>
      </c>
      <c r="E32" s="1">
        <v>789.0</v>
      </c>
      <c r="F32" s="1">
        <v>501.0</v>
      </c>
      <c r="G32" s="1">
        <v>604.0</v>
      </c>
      <c r="H32" s="1">
        <v>626.0</v>
      </c>
      <c r="I32" s="1">
        <v>581.0</v>
      </c>
      <c r="J32" s="1">
        <v>694.0</v>
      </c>
      <c r="K32" s="1">
        <v>626.0</v>
      </c>
      <c r="L32" s="2"/>
      <c r="M32" s="2"/>
      <c r="N32" s="2"/>
      <c r="O32" s="2"/>
      <c r="P32" s="2"/>
      <c r="Q32" s="2"/>
      <c r="R32" s="2"/>
      <c r="S32" s="2"/>
      <c r="T32" s="2"/>
      <c r="U32" s="2"/>
      <c r="V32" s="2"/>
      <c r="W32" s="2"/>
      <c r="X32" s="2"/>
      <c r="Y32" s="2"/>
      <c r="Z32" s="2"/>
    </row>
    <row r="33" ht="15.75" customHeight="1">
      <c r="A33" s="1" t="s">
        <v>92</v>
      </c>
      <c r="B33" s="1">
        <v>7030.0</v>
      </c>
      <c r="C33" s="1">
        <v>7310.0</v>
      </c>
      <c r="D33" s="1">
        <v>6290.0</v>
      </c>
      <c r="E33" s="1">
        <v>5820.0</v>
      </c>
      <c r="F33" s="1">
        <v>5400.0</v>
      </c>
      <c r="G33" s="1">
        <v>5720.0</v>
      </c>
      <c r="H33" s="1">
        <v>9030.0</v>
      </c>
      <c r="I33" s="1">
        <v>10920.0</v>
      </c>
      <c r="J33" s="1">
        <v>11400.0</v>
      </c>
      <c r="K33" s="1">
        <v>8970.0</v>
      </c>
      <c r="L33" s="2"/>
      <c r="M33" s="2"/>
      <c r="N33" s="2"/>
      <c r="O33" s="2"/>
      <c r="P33" s="2"/>
      <c r="Q33" s="2"/>
      <c r="R33" s="2"/>
      <c r="S33" s="2"/>
      <c r="T33" s="2"/>
      <c r="U33" s="2"/>
      <c r="V33" s="2"/>
      <c r="W33" s="2"/>
      <c r="X33" s="2"/>
      <c r="Y33" s="2"/>
      <c r="Z33" s="2"/>
    </row>
    <row r="34" ht="15.75" customHeight="1">
      <c r="A34" s="1" t="s">
        <v>93</v>
      </c>
      <c r="B34" s="1">
        <v>15600.0</v>
      </c>
      <c r="C34" s="1">
        <v>13500.0</v>
      </c>
      <c r="D34" s="1">
        <v>13170.0</v>
      </c>
      <c r="E34" s="1">
        <v>12570.0</v>
      </c>
      <c r="F34" s="1">
        <v>11780.0</v>
      </c>
      <c r="G34" s="1">
        <v>13730.0</v>
      </c>
      <c r="H34" s="1">
        <v>18180.0</v>
      </c>
      <c r="I34" s="1">
        <v>21950.0</v>
      </c>
      <c r="J34" s="1">
        <v>24190.0</v>
      </c>
      <c r="K34" s="1">
        <v>18660.0</v>
      </c>
      <c r="L34" s="2"/>
      <c r="M34" s="2"/>
      <c r="N34" s="2"/>
      <c r="O34" s="2"/>
      <c r="P34" s="2"/>
      <c r="Q34" s="2"/>
      <c r="R34" s="2"/>
      <c r="S34" s="2"/>
      <c r="T34" s="2"/>
      <c r="U34" s="2"/>
      <c r="V34" s="2"/>
      <c r="W34" s="2"/>
      <c r="X34" s="2"/>
      <c r="Y34" s="2"/>
      <c r="Z34" s="2"/>
    </row>
    <row r="35" ht="15.75" customHeight="1">
      <c r="A35" s="1" t="s">
        <v>94</v>
      </c>
      <c r="B35" s="1">
        <v>5560.0</v>
      </c>
      <c r="C35" s="1">
        <v>5780.0</v>
      </c>
      <c r="D35" s="1">
        <v>6500.0</v>
      </c>
      <c r="E35" s="1">
        <v>6620.0</v>
      </c>
      <c r="F35" s="1">
        <v>7700.0</v>
      </c>
      <c r="G35" s="1">
        <v>7670.0</v>
      </c>
      <c r="H35" s="1">
        <v>7880.0</v>
      </c>
      <c r="I35" s="1">
        <v>8010.0</v>
      </c>
      <c r="J35" s="1">
        <v>7740.0</v>
      </c>
      <c r="K35" s="1">
        <v>8260.0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781.0</v>
      </c>
      <c r="H36" s="1">
        <v>863.0</v>
      </c>
      <c r="I36" s="1">
        <v>765.0</v>
      </c>
      <c r="J36" s="1">
        <v>816.0</v>
      </c>
      <c r="K36" s="1">
        <v>931.0</v>
      </c>
      <c r="L36" s="2"/>
      <c r="M36" s="2"/>
      <c r="N36" s="2"/>
      <c r="O36" s="2"/>
      <c r="P36" s="2"/>
      <c r="Q36" s="2"/>
      <c r="R36" s="2"/>
      <c r="S36" s="2"/>
      <c r="T36" s="2"/>
      <c r="U36" s="2"/>
      <c r="V36" s="2"/>
      <c r="W36" s="2"/>
      <c r="X36" s="2"/>
      <c r="Y36" s="2"/>
      <c r="Z36" s="2"/>
    </row>
    <row r="37" ht="15.75" customHeight="1">
      <c r="A37" s="1" t="s">
        <v>96</v>
      </c>
      <c r="B37" s="1">
        <v>1660.0</v>
      </c>
      <c r="C37" s="1">
        <v>1560.0</v>
      </c>
      <c r="D37" s="1">
        <v>1670.0</v>
      </c>
      <c r="E37" s="1">
        <v>1050.0</v>
      </c>
      <c r="F37" s="1">
        <v>1070.0</v>
      </c>
      <c r="G37" s="1">
        <v>1190.0</v>
      </c>
      <c r="H37" s="1">
        <v>1300.0</v>
      </c>
      <c r="I37" s="1">
        <v>1410.0</v>
      </c>
      <c r="J37" s="1">
        <v>1400.0</v>
      </c>
      <c r="K37" s="1">
        <v>1310.0</v>
      </c>
      <c r="L37" s="2"/>
      <c r="M37" s="2"/>
      <c r="N37" s="2"/>
      <c r="O37" s="2"/>
      <c r="P37" s="2"/>
      <c r="Q37" s="2"/>
      <c r="R37" s="2"/>
      <c r="S37" s="2"/>
      <c r="T37" s="2"/>
      <c r="U37" s="2"/>
      <c r="V37" s="2"/>
      <c r="W37" s="2"/>
      <c r="X37" s="2"/>
      <c r="Y37" s="2"/>
      <c r="Z37" s="2"/>
    </row>
    <row r="38" ht="15.75" customHeight="1">
      <c r="A38" s="1" t="s">
        <v>97</v>
      </c>
      <c r="B38" s="1">
        <v>1580.0</v>
      </c>
      <c r="C38" s="1">
        <v>1400.0</v>
      </c>
      <c r="D38" s="1">
        <v>1220.0</v>
      </c>
      <c r="E38" s="1">
        <v>1340.0</v>
      </c>
      <c r="F38" s="1">
        <v>1250.0</v>
      </c>
      <c r="G38" s="1">
        <v>1330.0</v>
      </c>
      <c r="H38" s="1">
        <v>1390.0</v>
      </c>
      <c r="I38" s="1">
        <v>1230.0</v>
      </c>
      <c r="J38" s="1">
        <v>1010.0</v>
      </c>
      <c r="K38" s="1">
        <v>1000.0</v>
      </c>
      <c r="L38" s="2"/>
      <c r="M38" s="2"/>
      <c r="N38" s="2"/>
      <c r="O38" s="2"/>
      <c r="P38" s="2"/>
      <c r="Q38" s="2"/>
      <c r="R38" s="2"/>
      <c r="S38" s="2"/>
      <c r="T38" s="2"/>
      <c r="U38" s="2"/>
      <c r="V38" s="2"/>
      <c r="W38" s="2"/>
      <c r="X38" s="2"/>
      <c r="Y38" s="2"/>
      <c r="Z38" s="2"/>
    </row>
    <row r="39" ht="15.75" customHeight="1">
      <c r="A39" s="1" t="s">
        <v>98</v>
      </c>
      <c r="B39" s="1">
        <v>24400.0</v>
      </c>
      <c r="C39" s="1">
        <v>22240.0</v>
      </c>
      <c r="D39" s="1">
        <v>22560.0</v>
      </c>
      <c r="E39" s="1">
        <v>21590.0</v>
      </c>
      <c r="F39" s="1">
        <v>21790.0</v>
      </c>
      <c r="G39" s="1">
        <v>24710.0</v>
      </c>
      <c r="H39" s="1">
        <v>29620.0</v>
      </c>
      <c r="I39" s="1">
        <v>33370.0</v>
      </c>
      <c r="J39" s="1">
        <v>35160.0</v>
      </c>
      <c r="K39" s="1">
        <v>30170.0</v>
      </c>
      <c r="L39" s="2"/>
      <c r="M39" s="2"/>
      <c r="N39" s="2"/>
      <c r="O39" s="2"/>
      <c r="P39" s="2"/>
      <c r="Q39" s="2"/>
      <c r="R39" s="2"/>
      <c r="S39" s="2"/>
      <c r="T39" s="2"/>
      <c r="U39" s="2"/>
      <c r="V39" s="2"/>
      <c r="W39" s="2"/>
      <c r="X39" s="2"/>
      <c r="Y39" s="2"/>
      <c r="Z39" s="2"/>
    </row>
    <row r="40" ht="15.75" customHeight="1">
      <c r="A40" s="1" t="s">
        <v>99</v>
      </c>
      <c r="B40" s="1">
        <v>5120.0</v>
      </c>
      <c r="C40" s="1">
        <v>3180.0</v>
      </c>
      <c r="D40" s="1">
        <v>2330.0</v>
      </c>
      <c r="E40" s="1">
        <v>2400.0</v>
      </c>
      <c r="F40" s="1">
        <v>2560.0</v>
      </c>
      <c r="G40" s="1">
        <v>2660.0</v>
      </c>
      <c r="H40" s="1">
        <v>2820.0</v>
      </c>
      <c r="I40" s="1">
        <v>2990.0</v>
      </c>
      <c r="J40" s="1">
        <v>3150.0</v>
      </c>
      <c r="K40" s="1">
        <v>3150.0</v>
      </c>
      <c r="L40" s="2"/>
      <c r="M40" s="2"/>
      <c r="N40" s="2"/>
      <c r="O40" s="2"/>
      <c r="P40" s="2"/>
      <c r="Q40" s="2"/>
      <c r="R40" s="2"/>
      <c r="S40" s="2"/>
      <c r="T40" s="2"/>
      <c r="U40" s="2"/>
      <c r="V40" s="2"/>
      <c r="W40" s="2"/>
      <c r="X40" s="2"/>
      <c r="Y40" s="2"/>
      <c r="Z40" s="2"/>
    </row>
    <row r="41" ht="15.75" customHeight="1">
      <c r="A41" s="1" t="s">
        <v>100</v>
      </c>
      <c r="B41" s="1">
        <v>15700.0</v>
      </c>
      <c r="C41" s="1">
        <v>16860.0</v>
      </c>
      <c r="D41" s="1">
        <v>17440.0</v>
      </c>
      <c r="E41" s="1">
        <v>17550.0</v>
      </c>
      <c r="F41" s="1">
        <v>18530.0</v>
      </c>
      <c r="G41" s="1">
        <v>18960.0</v>
      </c>
      <c r="H41" s="1">
        <v>19780.0</v>
      </c>
      <c r="I41" s="1">
        <v>21660.0</v>
      </c>
      <c r="J41" s="1">
        <v>23650.0</v>
      </c>
      <c r="K41" s="1">
        <v>23460.0</v>
      </c>
      <c r="L41" s="2"/>
      <c r="M41" s="2"/>
      <c r="N41" s="2"/>
      <c r="O41" s="2"/>
      <c r="P41" s="2"/>
      <c r="Q41" s="2"/>
      <c r="R41" s="2"/>
      <c r="S41" s="2"/>
      <c r="T41" s="2"/>
      <c r="U41" s="2"/>
      <c r="V41" s="2"/>
      <c r="W41" s="2"/>
      <c r="X41" s="2"/>
      <c r="Y41" s="2"/>
      <c r="Z41" s="2"/>
    </row>
    <row r="42" ht="15.75" customHeight="1">
      <c r="A42" s="1" t="s">
        <v>101</v>
      </c>
      <c r="B42" s="1">
        <v>-1240.0</v>
      </c>
      <c r="C42" s="1">
        <v>-2150.0</v>
      </c>
      <c r="D42" s="1">
        <v>-2600.0</v>
      </c>
      <c r="E42" s="1">
        <v>-1640.0</v>
      </c>
      <c r="F42" s="1">
        <v>-2110.0</v>
      </c>
      <c r="G42" s="1">
        <v>-2400.0</v>
      </c>
      <c r="H42" s="1">
        <v>-2600.0</v>
      </c>
      <c r="I42" s="1">
        <v>-2170.0</v>
      </c>
      <c r="J42" s="1">
        <v>-2510.0</v>
      </c>
      <c r="K42" s="1">
        <v>-2490.0</v>
      </c>
      <c r="L42" s="2"/>
      <c r="M42" s="2"/>
      <c r="N42" s="2"/>
      <c r="O42" s="2"/>
      <c r="P42" s="2"/>
      <c r="Q42" s="2"/>
      <c r="R42" s="2"/>
      <c r="S42" s="2"/>
      <c r="T42" s="2"/>
      <c r="U42" s="2"/>
      <c r="V42" s="2"/>
      <c r="W42" s="2"/>
      <c r="X42" s="2"/>
      <c r="Y42" s="2"/>
      <c r="Z42" s="2"/>
    </row>
    <row r="43" ht="15.75" customHeight="1">
      <c r="A43" s="1" t="s">
        <v>102</v>
      </c>
      <c r="B43" s="1">
        <v>19580.0</v>
      </c>
      <c r="C43" s="1">
        <v>17900.0</v>
      </c>
      <c r="D43" s="1">
        <v>17170.0</v>
      </c>
      <c r="E43" s="1">
        <v>18310.0</v>
      </c>
      <c r="F43" s="1">
        <v>18980.0</v>
      </c>
      <c r="G43" s="1">
        <v>19210.0</v>
      </c>
      <c r="H43" s="1">
        <v>20000.0</v>
      </c>
      <c r="I43" s="1">
        <v>22480.0</v>
      </c>
      <c r="J43" s="1">
        <v>24280.0</v>
      </c>
      <c r="K43" s="1">
        <v>24130.0</v>
      </c>
      <c r="L43" s="2"/>
      <c r="M43" s="2"/>
      <c r="N43" s="2"/>
      <c r="O43" s="2"/>
      <c r="P43" s="2"/>
      <c r="Q43" s="2"/>
      <c r="R43" s="2"/>
      <c r="S43" s="2"/>
      <c r="T43" s="2"/>
      <c r="U43" s="2"/>
      <c r="V43" s="2"/>
      <c r="W43" s="2"/>
      <c r="X43" s="2"/>
      <c r="Y43" s="2"/>
      <c r="Z43" s="2"/>
    </row>
    <row r="44" ht="15.75" customHeight="1">
      <c r="A44" s="1" t="s">
        <v>103</v>
      </c>
      <c r="B44" s="1">
        <v>55.0</v>
      </c>
      <c r="C44" s="1">
        <v>16.0</v>
      </c>
      <c r="D44" s="1">
        <v>32.0</v>
      </c>
      <c r="E44" s="1">
        <v>62.0</v>
      </c>
      <c r="F44" s="1">
        <v>64.0</v>
      </c>
      <c r="G44" s="1">
        <v>75.0</v>
      </c>
      <c r="H44" s="1">
        <v>96.0</v>
      </c>
      <c r="I44" s="1">
        <v>290.0</v>
      </c>
      <c r="J44" s="1">
        <v>332.0</v>
      </c>
      <c r="K44" s="1">
        <v>333.0</v>
      </c>
      <c r="L44" s="2"/>
      <c r="M44" s="2"/>
      <c r="N44" s="2"/>
      <c r="O44" s="2"/>
      <c r="P44" s="2"/>
      <c r="Q44" s="2"/>
      <c r="R44" s="2"/>
      <c r="S44" s="2"/>
      <c r="T44" s="2"/>
      <c r="U44" s="2"/>
      <c r="V44" s="2"/>
      <c r="W44" s="2"/>
      <c r="X44" s="2"/>
      <c r="Y44" s="2"/>
      <c r="Z44" s="2"/>
    </row>
    <row r="45" ht="15.75" customHeight="1">
      <c r="A45" s="1" t="s">
        <v>104</v>
      </c>
      <c r="B45" s="1">
        <v>19630.0</v>
      </c>
      <c r="C45" s="1">
        <v>17920.0</v>
      </c>
      <c r="D45" s="1">
        <v>17200.0</v>
      </c>
      <c r="E45" s="1">
        <v>18380.0</v>
      </c>
      <c r="F45" s="1">
        <v>19040.0</v>
      </c>
      <c r="G45" s="1">
        <v>19280.0</v>
      </c>
      <c r="H45" s="1">
        <v>20100.0</v>
      </c>
      <c r="I45" s="1">
        <v>22770.0</v>
      </c>
      <c r="J45" s="1">
        <v>24620.0</v>
      </c>
      <c r="K45" s="1">
        <v>24460.0</v>
      </c>
      <c r="L45" s="2"/>
      <c r="M45" s="2"/>
      <c r="N45" s="2"/>
      <c r="O45" s="2"/>
      <c r="P45" s="2"/>
      <c r="Q45" s="2"/>
      <c r="R45" s="2"/>
      <c r="S45" s="2"/>
      <c r="T45" s="2"/>
      <c r="U45" s="2"/>
      <c r="V45" s="2"/>
      <c r="W45" s="2"/>
      <c r="X45" s="2"/>
      <c r="Y45" s="2"/>
      <c r="Z45" s="2"/>
    </row>
    <row r="46" ht="15.75" customHeight="1">
      <c r="A46" s="1" t="s">
        <v>105</v>
      </c>
      <c r="B46" s="1">
        <v>44030.0</v>
      </c>
      <c r="C46" s="1">
        <v>40160.0</v>
      </c>
      <c r="D46" s="1">
        <v>39770.0</v>
      </c>
      <c r="E46" s="1">
        <v>39960.0</v>
      </c>
      <c r="F46" s="1">
        <v>40830.0</v>
      </c>
      <c r="G46" s="1">
        <v>44000.0</v>
      </c>
      <c r="H46" s="1">
        <v>49720.0</v>
      </c>
      <c r="I46" s="1">
        <v>56140.0</v>
      </c>
      <c r="J46" s="1">
        <v>59770.0</v>
      </c>
      <c r="K46" s="1">
        <v>54630.0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634.0</v>
      </c>
      <c r="C48" s="1">
        <v>594.0</v>
      </c>
      <c r="D48" s="1">
        <v>571.0</v>
      </c>
      <c r="E48" s="1">
        <v>559.0</v>
      </c>
      <c r="F48" s="1">
        <v>560.0</v>
      </c>
      <c r="G48" s="1">
        <v>558.0</v>
      </c>
      <c r="H48" s="1">
        <v>558.0</v>
      </c>
      <c r="I48" s="1">
        <v>562.0</v>
      </c>
      <c r="J48" s="1">
        <v>548.0</v>
      </c>
      <c r="K48" s="1">
        <v>510.0</v>
      </c>
      <c r="L48" s="2"/>
      <c r="M48" s="2"/>
      <c r="N48" s="2"/>
      <c r="O48" s="2"/>
      <c r="P48" s="2"/>
      <c r="Q48" s="2"/>
      <c r="R48" s="2"/>
      <c r="S48" s="2"/>
      <c r="T48" s="2"/>
      <c r="U48" s="2"/>
      <c r="V48" s="2"/>
      <c r="W48" s="2"/>
      <c r="X48" s="2"/>
      <c r="Y48" s="2"/>
      <c r="Z48" s="2"/>
    </row>
    <row r="49" ht="15.75" customHeight="1">
      <c r="A49" s="1" t="s">
        <v>107</v>
      </c>
      <c r="B49" s="1">
        <v>637.0</v>
      </c>
      <c r="C49" s="1">
        <v>595.0</v>
      </c>
      <c r="D49" s="1">
        <v>573.0</v>
      </c>
      <c r="E49" s="1">
        <v>557.0</v>
      </c>
      <c r="F49" s="1">
        <v>559.0</v>
      </c>
      <c r="G49" s="1">
        <v>557.0</v>
      </c>
      <c r="H49" s="1">
        <v>556.0</v>
      </c>
      <c r="I49" s="1">
        <v>560.0</v>
      </c>
      <c r="J49" s="1">
        <v>547.0</v>
      </c>
      <c r="K49" s="1">
        <v>513.0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16290.0</v>
      </c>
      <c r="C51" s="1">
        <v>14210.0</v>
      </c>
      <c r="D51" s="1">
        <v>13470.0</v>
      </c>
      <c r="E51" s="1">
        <v>14400.0</v>
      </c>
      <c r="F51" s="1">
        <v>14940.0</v>
      </c>
      <c r="G51" s="1">
        <v>13730.0</v>
      </c>
      <c r="H51" s="1">
        <v>14590.0</v>
      </c>
      <c r="I51" s="1">
        <v>15730.0</v>
      </c>
      <c r="J51" s="1">
        <v>17740.0</v>
      </c>
      <c r="K51" s="1">
        <v>17790.0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5690.0</v>
      </c>
      <c r="C53" s="1">
        <v>5880.0</v>
      </c>
      <c r="D53" s="1">
        <v>6930.0</v>
      </c>
      <c r="E53" s="1">
        <v>7490.0</v>
      </c>
      <c r="F53" s="1">
        <v>8390.0</v>
      </c>
      <c r="G53" s="1">
        <v>9920.0</v>
      </c>
      <c r="H53" s="1">
        <v>11070.0</v>
      </c>
      <c r="I53" s="1">
        <v>10580.0</v>
      </c>
      <c r="J53" s="1">
        <v>10290.0</v>
      </c>
      <c r="K53" s="1">
        <v>9600.0</v>
      </c>
      <c r="L53" s="2"/>
      <c r="M53" s="2"/>
      <c r="N53" s="2"/>
      <c r="O53" s="2"/>
      <c r="P53" s="2"/>
      <c r="Q53" s="2"/>
      <c r="R53" s="2"/>
      <c r="S53" s="2"/>
      <c r="T53" s="2"/>
      <c r="U53" s="2"/>
      <c r="V53" s="2"/>
      <c r="W53" s="2"/>
      <c r="X53" s="2"/>
      <c r="Y53" s="2"/>
      <c r="Z53" s="2"/>
    </row>
    <row r="54" ht="15.75" customHeight="1">
      <c r="A54" s="1" t="s">
        <v>132</v>
      </c>
      <c r="B54" s="1">
        <v>3590.0</v>
      </c>
      <c r="C54" s="1">
        <v>4090.0</v>
      </c>
      <c r="D54" s="1">
        <v>5830.0</v>
      </c>
      <c r="E54" s="1">
        <v>6600.0</v>
      </c>
      <c r="F54" s="1">
        <v>6380.0</v>
      </c>
      <c r="G54" s="1">
        <v>9060.0</v>
      </c>
      <c r="H54" s="1">
        <v>10340.0</v>
      </c>
      <c r="I54" s="1">
        <v>9590.0</v>
      </c>
      <c r="J54" s="1">
        <v>9140.0</v>
      </c>
      <c r="K54" s="1">
        <v>8230.0</v>
      </c>
      <c r="L54" s="2"/>
      <c r="M54" s="2"/>
      <c r="N54" s="2"/>
      <c r="O54" s="2"/>
      <c r="P54" s="2"/>
      <c r="Q54" s="2"/>
      <c r="R54" s="2"/>
      <c r="S54" s="2"/>
      <c r="T54" s="2"/>
      <c r="U54" s="2"/>
      <c r="V54" s="2"/>
      <c r="W54" s="2"/>
      <c r="X54" s="2"/>
      <c r="Y54" s="2"/>
      <c r="Z54" s="2"/>
    </row>
    <row r="55" ht="15.75" customHeight="1">
      <c r="A55" s="1" t="s">
        <v>133</v>
      </c>
      <c r="B55" s="1">
        <v>1110.0</v>
      </c>
      <c r="C55" s="1">
        <v>958.0</v>
      </c>
      <c r="D55" s="1">
        <v>861.0</v>
      </c>
      <c r="E55" s="1">
        <v>661.0</v>
      </c>
      <c r="F55" s="1">
        <v>587.0</v>
      </c>
      <c r="G55" s="1">
        <v>632.0</v>
      </c>
      <c r="H55" s="1">
        <v>677.0</v>
      </c>
      <c r="I55" s="1">
        <v>436.0</v>
      </c>
      <c r="J55" s="1">
        <v>318.0</v>
      </c>
      <c r="K55" s="1">
        <v>350.0</v>
      </c>
      <c r="L55" s="2"/>
      <c r="M55" s="2"/>
      <c r="N55" s="2"/>
      <c r="O55" s="2"/>
      <c r="P55" s="2"/>
      <c r="Q55" s="2"/>
      <c r="R55" s="2"/>
      <c r="S55" s="2"/>
      <c r="T55" s="2"/>
      <c r="U55" s="2"/>
      <c r="V55" s="2"/>
      <c r="W55" s="2"/>
      <c r="X55" s="2"/>
      <c r="Y55" s="2"/>
      <c r="Z55" s="2"/>
    </row>
    <row r="56" ht="15.75" customHeight="1">
      <c r="A56" s="1" t="s">
        <v>134</v>
      </c>
      <c r="B56" s="1">
        <v>2880.0</v>
      </c>
      <c r="C56" s="1">
        <v>2810.0</v>
      </c>
      <c r="D56" s="1">
        <v>2680.0</v>
      </c>
      <c r="E56" s="1">
        <v>2640.0</v>
      </c>
      <c r="F56" s="1">
        <v>2480.0</v>
      </c>
      <c r="G56" s="1">
        <v>2990.0</v>
      </c>
      <c r="H56" s="1">
        <v>3330.0</v>
      </c>
      <c r="I56" s="1">
        <v>3620.0</v>
      </c>
      <c r="J56" s="1">
        <v>3860.0</v>
      </c>
      <c r="K56" s="1">
        <v>4130.0</v>
      </c>
      <c r="L56" s="2"/>
      <c r="M56" s="2"/>
      <c r="N56" s="2"/>
      <c r="O56" s="2"/>
      <c r="P56" s="2"/>
      <c r="Q56" s="2"/>
      <c r="R56" s="2"/>
      <c r="S56" s="2"/>
      <c r="T56" s="2"/>
      <c r="U56" s="2"/>
      <c r="V56" s="2"/>
      <c r="W56" s="2"/>
      <c r="X56" s="2"/>
      <c r="Y56" s="2"/>
      <c r="Z56" s="2"/>
    </row>
    <row r="57" ht="15.75" customHeight="1">
      <c r="A57" s="1" t="s">
        <v>135</v>
      </c>
      <c r="B57" s="1">
        <v>55.0</v>
      </c>
      <c r="C57" s="1">
        <v>16.0</v>
      </c>
      <c r="D57" s="1">
        <v>32.0</v>
      </c>
      <c r="E57" s="1">
        <v>62.0</v>
      </c>
      <c r="F57" s="1">
        <v>64.0</v>
      </c>
      <c r="G57" s="1">
        <v>75.0</v>
      </c>
      <c r="H57" s="1">
        <v>96.0</v>
      </c>
      <c r="I57" s="1">
        <v>290.0</v>
      </c>
      <c r="J57" s="1">
        <v>332.0</v>
      </c>
      <c r="K57" s="1">
        <v>333.0</v>
      </c>
      <c r="L57" s="2"/>
      <c r="M57" s="2"/>
      <c r="N57" s="2"/>
      <c r="O57" s="2"/>
      <c r="P57" s="2"/>
      <c r="Q57" s="2"/>
      <c r="R57" s="2"/>
      <c r="S57" s="2"/>
      <c r="T57" s="2"/>
      <c r="U57" s="2"/>
      <c r="V57" s="2"/>
      <c r="W57" s="2"/>
      <c r="X57" s="2"/>
      <c r="Y57" s="2"/>
      <c r="Z57" s="2"/>
    </row>
    <row r="58" ht="15.75" customHeight="1">
      <c r="A58" s="1" t="s">
        <v>136</v>
      </c>
      <c r="B58" s="1">
        <v>3890.0</v>
      </c>
      <c r="C58" s="1">
        <v>3900.0</v>
      </c>
      <c r="D58" s="1">
        <v>4500.0</v>
      </c>
      <c r="E58" s="1">
        <v>5090.0</v>
      </c>
      <c r="F58" s="1">
        <v>5320.0</v>
      </c>
      <c r="G58" s="1">
        <v>5130.0</v>
      </c>
      <c r="H58" s="1">
        <v>4910.0</v>
      </c>
      <c r="I58" s="1">
        <v>5280.0</v>
      </c>
      <c r="J58" s="1">
        <v>5470.0</v>
      </c>
      <c r="K58" s="1">
        <v>5500.0</v>
      </c>
      <c r="L58" s="2"/>
      <c r="M58" s="2"/>
      <c r="N58" s="2"/>
      <c r="O58" s="2"/>
      <c r="P58" s="2"/>
      <c r="Q58" s="2"/>
      <c r="R58" s="2"/>
      <c r="S58" s="2"/>
      <c r="T58" s="2"/>
      <c r="U58" s="2"/>
      <c r="V58" s="2"/>
      <c r="W58" s="2"/>
      <c r="X58" s="2"/>
      <c r="Y58" s="2"/>
      <c r="Z58" s="2"/>
    </row>
    <row r="59" ht="15.75" customHeight="1">
      <c r="A59" s="1" t="s">
        <v>137</v>
      </c>
      <c r="B59" s="1">
        <v>3.0</v>
      </c>
      <c r="C59" s="1">
        <v>3.0</v>
      </c>
      <c r="D59" s="1">
        <v>3.0</v>
      </c>
      <c r="E59" s="1">
        <v>3.0</v>
      </c>
      <c r="F59" s="1">
        <v>3.0</v>
      </c>
      <c r="G59" s="1">
        <v>3.0</v>
      </c>
      <c r="H59" s="1">
        <v>5.0</v>
      </c>
      <c r="I59" s="1">
        <v>5.0</v>
      </c>
      <c r="J59" s="1">
        <v>5.0</v>
      </c>
      <c r="K59" s="1">
        <v>5.0</v>
      </c>
      <c r="L59" s="2"/>
      <c r="M59" s="2"/>
      <c r="N59" s="2"/>
      <c r="O59" s="2"/>
      <c r="P59" s="2"/>
      <c r="Q59" s="2"/>
      <c r="R59" s="2"/>
      <c r="S59" s="2"/>
      <c r="T59" s="2"/>
      <c r="U59" s="2"/>
      <c r="V59" s="2"/>
      <c r="W59" s="2"/>
      <c r="X59" s="2"/>
      <c r="Y59" s="2"/>
      <c r="Z59" s="2"/>
    </row>
    <row r="60" ht="15.75" customHeight="1">
      <c r="A60" s="1" t="s">
        <v>138</v>
      </c>
      <c r="B60" s="1">
        <v>-53.0</v>
      </c>
      <c r="C60" s="1">
        <v>-56.0</v>
      </c>
      <c r="D60" s="1">
        <v>-75.0</v>
      </c>
      <c r="E60" s="1">
        <v>-73.0</v>
      </c>
      <c r="F60" s="1">
        <v>-55.0</v>
      </c>
      <c r="G60" s="1">
        <v>-91.0</v>
      </c>
      <c r="H60" s="1">
        <v>0.0</v>
      </c>
      <c r="I60" s="1">
        <v>0.0</v>
      </c>
      <c r="J60" s="1">
        <v>0.0</v>
      </c>
      <c r="K60" s="1">
        <v>0.0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0.0</v>
      </c>
      <c r="J61" s="1">
        <v>6980.0</v>
      </c>
      <c r="K61" s="1">
        <v>5480.0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0.0</v>
      </c>
      <c r="G62" s="1">
        <v>0.0</v>
      </c>
      <c r="H62" s="1">
        <v>0.0</v>
      </c>
      <c r="I62" s="1">
        <v>0.0</v>
      </c>
      <c r="J62" s="1">
        <v>7800.0</v>
      </c>
      <c r="K62" s="1">
        <v>6480.0</v>
      </c>
      <c r="L62" s="2"/>
      <c r="M62" s="2"/>
      <c r="N62" s="2"/>
      <c r="O62" s="2"/>
      <c r="P62" s="2"/>
      <c r="Q62" s="2"/>
      <c r="R62" s="2"/>
      <c r="S62" s="2"/>
      <c r="T62" s="2"/>
      <c r="U62" s="2"/>
      <c r="V62" s="2"/>
      <c r="W62" s="2"/>
      <c r="X62" s="2"/>
      <c r="Y62" s="2"/>
      <c r="Z62" s="2"/>
    </row>
    <row r="63" ht="15.75" customHeight="1">
      <c r="A63" s="1" t="s">
        <v>141</v>
      </c>
      <c r="B63" s="1">
        <v>9430.0</v>
      </c>
      <c r="C63" s="1">
        <v>8300.0</v>
      </c>
      <c r="D63" s="1">
        <v>8910.0</v>
      </c>
      <c r="E63" s="1">
        <v>9250.0</v>
      </c>
      <c r="F63" s="1">
        <v>8870.0</v>
      </c>
      <c r="G63" s="1">
        <v>9260.0</v>
      </c>
      <c r="H63" s="1">
        <v>11710.0</v>
      </c>
      <c r="I63" s="1">
        <v>14480.0</v>
      </c>
      <c r="J63" s="1">
        <v>0.0</v>
      </c>
      <c r="K63" s="1">
        <v>0.0</v>
      </c>
      <c r="L63" s="2"/>
      <c r="M63" s="2"/>
      <c r="N63" s="2"/>
      <c r="O63" s="2"/>
      <c r="P63" s="2"/>
      <c r="Q63" s="2"/>
      <c r="R63" s="2"/>
      <c r="S63" s="2"/>
      <c r="T63" s="2"/>
      <c r="U63" s="2"/>
      <c r="V63" s="2"/>
      <c r="W63" s="2"/>
      <c r="X63" s="2"/>
      <c r="Y63" s="2"/>
      <c r="Z63" s="2"/>
    </row>
    <row r="64" ht="15.75" customHeight="1">
      <c r="A64" s="1" t="s">
        <v>142</v>
      </c>
      <c r="B64" s="1">
        <v>441.0</v>
      </c>
      <c r="C64" s="1">
        <v>454.0</v>
      </c>
      <c r="D64" s="1">
        <v>445.0</v>
      </c>
      <c r="E64" s="1">
        <v>470.0</v>
      </c>
      <c r="F64" s="1">
        <v>545.0</v>
      </c>
      <c r="G64" s="1">
        <v>592.0</v>
      </c>
      <c r="H64" s="1">
        <v>545.0</v>
      </c>
      <c r="I64" s="1">
        <v>554.0</v>
      </c>
      <c r="J64" s="1">
        <v>502.0</v>
      </c>
      <c r="K64" s="1">
        <v>573.0</v>
      </c>
      <c r="L64" s="2"/>
      <c r="M64" s="2"/>
      <c r="N64" s="2"/>
      <c r="O64" s="2"/>
      <c r="P64" s="2"/>
      <c r="Q64" s="2"/>
      <c r="R64" s="2"/>
      <c r="S64" s="2"/>
      <c r="T64" s="2"/>
      <c r="U64" s="2"/>
      <c r="V64" s="2"/>
      <c r="W64" s="2"/>
      <c r="X64" s="2"/>
      <c r="Y64" s="2"/>
      <c r="Z64" s="2"/>
    </row>
    <row r="65" ht="15.75" customHeight="1">
      <c r="A65" s="1" t="s">
        <v>143</v>
      </c>
      <c r="B65" s="1">
        <v>4670.0</v>
      </c>
      <c r="C65" s="1">
        <v>4720.0</v>
      </c>
      <c r="D65" s="1">
        <v>4680.0</v>
      </c>
      <c r="E65" s="1">
        <v>5040.0</v>
      </c>
      <c r="F65" s="1">
        <v>5170.0</v>
      </c>
      <c r="G65" s="1">
        <v>5380.0</v>
      </c>
      <c r="H65" s="1">
        <v>5520.0</v>
      </c>
      <c r="I65" s="1">
        <v>5600.0</v>
      </c>
      <c r="J65" s="1">
        <v>5640.0</v>
      </c>
      <c r="K65" s="1">
        <v>5880.0</v>
      </c>
      <c r="L65" s="2"/>
      <c r="M65" s="2"/>
      <c r="N65" s="2"/>
      <c r="O65" s="2"/>
      <c r="P65" s="2"/>
      <c r="Q65" s="2"/>
      <c r="R65" s="2"/>
      <c r="S65" s="2"/>
      <c r="T65" s="2"/>
      <c r="U65" s="2"/>
      <c r="V65" s="2"/>
      <c r="W65" s="2"/>
      <c r="X65" s="2"/>
      <c r="Y65" s="2"/>
      <c r="Z65" s="2"/>
    </row>
    <row r="66" ht="15.75" customHeight="1">
      <c r="A66" s="1" t="s">
        <v>144</v>
      </c>
      <c r="B66" s="1">
        <v>17040.0</v>
      </c>
      <c r="C66" s="1">
        <v>17160.0</v>
      </c>
      <c r="D66" s="1">
        <v>17160.0</v>
      </c>
      <c r="E66" s="1">
        <v>18060.0</v>
      </c>
      <c r="F66" s="1">
        <v>18400.0</v>
      </c>
      <c r="G66" s="1">
        <v>19000.0</v>
      </c>
      <c r="H66" s="1">
        <v>19150.0</v>
      </c>
      <c r="I66" s="1">
        <v>19110.0</v>
      </c>
      <c r="J66" s="1">
        <v>19190.0</v>
      </c>
      <c r="K66" s="1">
        <v>20220.0</v>
      </c>
      <c r="L66" s="2"/>
      <c r="M66" s="2"/>
      <c r="N66" s="2"/>
      <c r="O66" s="2"/>
      <c r="P66" s="2"/>
      <c r="Q66" s="2"/>
      <c r="R66" s="2"/>
      <c r="S66" s="2"/>
      <c r="T66" s="2"/>
      <c r="U66" s="2"/>
      <c r="V66" s="2"/>
      <c r="W66" s="2"/>
      <c r="X66" s="2"/>
      <c r="Y66" s="2"/>
      <c r="Z66" s="2"/>
    </row>
    <row r="67" ht="15.75" customHeight="1">
      <c r="A67" s="1" t="s">
        <v>145</v>
      </c>
      <c r="B67" s="1">
        <v>3.0</v>
      </c>
      <c r="C67" s="1">
        <v>3.0</v>
      </c>
      <c r="D67" s="1">
        <v>3.0</v>
      </c>
      <c r="E67" s="1">
        <v>3.0</v>
      </c>
      <c r="F67" s="1">
        <v>3.0</v>
      </c>
      <c r="G67" s="1">
        <v>3.0</v>
      </c>
      <c r="H67" s="1">
        <v>3.0</v>
      </c>
      <c r="I67" s="1">
        <v>3.0</v>
      </c>
      <c r="J67" s="1">
        <v>4.0</v>
      </c>
      <c r="K67" s="1">
        <v>4.0</v>
      </c>
      <c r="L67" s="2"/>
      <c r="M67" s="2"/>
      <c r="N67" s="2"/>
      <c r="O67" s="2"/>
      <c r="P67" s="2"/>
      <c r="Q67" s="2"/>
      <c r="R67" s="2"/>
      <c r="S67" s="2"/>
      <c r="T67" s="2"/>
      <c r="U67" s="2"/>
      <c r="V67" s="2"/>
      <c r="W67" s="2"/>
      <c r="X67" s="2"/>
      <c r="Y67" s="2"/>
      <c r="Z67" s="2"/>
    </row>
    <row r="68" ht="15.75" customHeight="1">
      <c r="A68" s="1" t="s">
        <v>146</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81.0</v>
      </c>
      <c r="C69" s="1">
        <v>70.0</v>
      </c>
      <c r="D69" s="1">
        <v>72.0</v>
      </c>
      <c r="E69" s="1">
        <v>73.0</v>
      </c>
      <c r="F69" s="1">
        <v>84.0</v>
      </c>
      <c r="G69" s="1">
        <v>110.0</v>
      </c>
      <c r="H69" s="1">
        <v>100.0</v>
      </c>
      <c r="I69" s="1">
        <v>122.0</v>
      </c>
      <c r="J69" s="1">
        <v>199.0</v>
      </c>
      <c r="K69" s="1">
        <v>215.0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81200.0</v>
      </c>
      <c r="C2" s="1">
        <v>67700.0</v>
      </c>
      <c r="D2" s="1">
        <v>62350.0</v>
      </c>
      <c r="E2" s="1">
        <v>60830.0</v>
      </c>
      <c r="F2" s="1">
        <v>64340.0</v>
      </c>
      <c r="G2" s="1">
        <v>64660.0</v>
      </c>
      <c r="H2" s="1">
        <v>64360.0</v>
      </c>
      <c r="I2" s="1">
        <v>85250.0</v>
      </c>
      <c r="J2" s="1">
        <v>102000.0</v>
      </c>
      <c r="K2" s="1">
        <v>93940.0</v>
      </c>
      <c r="L2" s="2"/>
      <c r="M2" s="2"/>
      <c r="N2" s="2"/>
      <c r="O2" s="2"/>
      <c r="P2" s="2"/>
      <c r="Q2" s="2"/>
      <c r="R2" s="2"/>
      <c r="S2" s="2"/>
      <c r="T2" s="2"/>
      <c r="U2" s="2"/>
      <c r="V2" s="2"/>
      <c r="W2" s="2"/>
      <c r="X2" s="2"/>
      <c r="Y2" s="2"/>
      <c r="Z2" s="2"/>
    </row>
    <row r="3">
      <c r="A3" s="1" t="s">
        <v>149</v>
      </c>
      <c r="B3" s="1">
        <v>81200.0</v>
      </c>
      <c r="C3" s="1">
        <v>67700.0</v>
      </c>
      <c r="D3" s="1">
        <v>62350.0</v>
      </c>
      <c r="E3" s="1">
        <v>60830.0</v>
      </c>
      <c r="F3" s="1">
        <v>64340.0</v>
      </c>
      <c r="G3" s="1">
        <v>64660.0</v>
      </c>
      <c r="H3" s="1">
        <v>64360.0</v>
      </c>
      <c r="I3" s="1">
        <v>85250.0</v>
      </c>
      <c r="J3" s="1">
        <v>102000.0</v>
      </c>
      <c r="K3" s="1">
        <v>93940.0</v>
      </c>
      <c r="L3" s="2"/>
      <c r="M3" s="2"/>
      <c r="N3" s="2"/>
      <c r="O3" s="2"/>
      <c r="P3" s="2"/>
      <c r="Q3" s="2"/>
      <c r="R3" s="2"/>
      <c r="S3" s="2"/>
      <c r="T3" s="2"/>
      <c r="U3" s="2"/>
      <c r="V3" s="2"/>
      <c r="W3" s="2"/>
      <c r="X3" s="2"/>
      <c r="Y3" s="2"/>
      <c r="Z3" s="2"/>
    </row>
    <row r="4">
      <c r="A4" s="1" t="s">
        <v>150</v>
      </c>
      <c r="B4" s="1">
        <v>76430.0</v>
      </c>
      <c r="C4" s="1">
        <v>63680.0</v>
      </c>
      <c r="D4" s="1">
        <v>58660.0</v>
      </c>
      <c r="E4" s="1">
        <v>57320.0</v>
      </c>
      <c r="F4" s="1">
        <v>60160.0</v>
      </c>
      <c r="G4" s="1">
        <v>60510.0</v>
      </c>
      <c r="H4" s="1">
        <v>59900.0</v>
      </c>
      <c r="I4" s="1">
        <v>79260.0</v>
      </c>
      <c r="J4" s="1">
        <v>93990.0</v>
      </c>
      <c r="K4" s="1">
        <v>86420.0</v>
      </c>
      <c r="L4" s="2"/>
      <c r="M4" s="2"/>
      <c r="N4" s="2"/>
      <c r="O4" s="2"/>
      <c r="P4" s="2"/>
      <c r="Q4" s="2"/>
      <c r="R4" s="2"/>
      <c r="S4" s="2"/>
      <c r="T4" s="2"/>
      <c r="U4" s="2"/>
      <c r="V4" s="2"/>
      <c r="W4" s="2"/>
      <c r="X4" s="2"/>
      <c r="Y4" s="2"/>
      <c r="Z4" s="2"/>
    </row>
    <row r="5">
      <c r="A5" s="1" t="s">
        <v>151</v>
      </c>
      <c r="B5" s="1">
        <v>4770.0</v>
      </c>
      <c r="C5" s="1">
        <v>4019.0</v>
      </c>
      <c r="D5" s="1">
        <v>3680.0</v>
      </c>
      <c r="E5" s="1">
        <v>3510.0</v>
      </c>
      <c r="F5" s="1">
        <v>4180.0</v>
      </c>
      <c r="G5" s="1">
        <v>4150.0</v>
      </c>
      <c r="H5" s="1">
        <v>4450.0</v>
      </c>
      <c r="I5" s="1">
        <v>5990.0</v>
      </c>
      <c r="J5" s="1">
        <v>7570.0</v>
      </c>
      <c r="K5" s="1">
        <v>7510.0</v>
      </c>
      <c r="L5" s="2"/>
      <c r="M5" s="2"/>
      <c r="N5" s="2"/>
      <c r="O5" s="2"/>
      <c r="P5" s="2"/>
      <c r="Q5" s="2"/>
      <c r="R5" s="2"/>
      <c r="S5" s="2"/>
      <c r="T5" s="2"/>
      <c r="U5" s="2"/>
      <c r="V5" s="2"/>
      <c r="W5" s="2"/>
      <c r="X5" s="2"/>
      <c r="Y5" s="2"/>
      <c r="Z5" s="2"/>
    </row>
    <row r="6">
      <c r="A6" s="1" t="s">
        <v>152</v>
      </c>
      <c r="B6" s="1">
        <v>1910.0</v>
      </c>
      <c r="C6" s="1">
        <v>2009.0</v>
      </c>
      <c r="D6" s="1">
        <v>1970.0</v>
      </c>
      <c r="E6" s="1">
        <v>1980.0</v>
      </c>
      <c r="F6" s="1">
        <v>2260.0</v>
      </c>
      <c r="G6" s="1">
        <v>2540.0</v>
      </c>
      <c r="H6" s="1">
        <v>2590.0</v>
      </c>
      <c r="I6" s="1">
        <v>3010.0</v>
      </c>
      <c r="J6" s="1">
        <v>3220.0</v>
      </c>
      <c r="K6" s="1">
        <v>3450.0</v>
      </c>
      <c r="L6" s="2"/>
      <c r="M6" s="2"/>
      <c r="N6" s="2"/>
      <c r="O6" s="2"/>
      <c r="P6" s="2"/>
      <c r="Q6" s="2"/>
      <c r="R6" s="2"/>
      <c r="S6" s="2"/>
      <c r="T6" s="2"/>
      <c r="U6" s="2"/>
      <c r="V6" s="2"/>
      <c r="W6" s="2"/>
      <c r="X6" s="2"/>
      <c r="Y6" s="2"/>
      <c r="Z6" s="2"/>
    </row>
    <row r="7">
      <c r="A7" s="1" t="s">
        <v>153</v>
      </c>
      <c r="B7" s="1">
        <v>0.0</v>
      </c>
      <c r="C7" s="1">
        <v>0.0</v>
      </c>
      <c r="D7" s="1">
        <v>0.0</v>
      </c>
      <c r="E7" s="1">
        <v>0.0</v>
      </c>
      <c r="F7" s="1">
        <v>0.0</v>
      </c>
      <c r="G7" s="1">
        <v>0.0</v>
      </c>
      <c r="H7" s="1">
        <v>47.0</v>
      </c>
      <c r="I7" s="1">
        <v>32.0</v>
      </c>
      <c r="J7" s="1">
        <v>88.0</v>
      </c>
      <c r="K7" s="1">
        <v>6.0</v>
      </c>
      <c r="L7" s="2"/>
      <c r="M7" s="2"/>
      <c r="N7" s="2"/>
      <c r="O7" s="2"/>
      <c r="P7" s="2"/>
      <c r="Q7" s="2"/>
      <c r="R7" s="2"/>
      <c r="S7" s="2"/>
      <c r="T7" s="2"/>
      <c r="U7" s="2"/>
      <c r="V7" s="2"/>
      <c r="W7" s="2"/>
      <c r="X7" s="2"/>
      <c r="Y7" s="2"/>
      <c r="Z7" s="2"/>
    </row>
    <row r="8">
      <c r="A8" s="1" t="s">
        <v>154</v>
      </c>
      <c r="B8" s="1">
        <v>0.0</v>
      </c>
      <c r="C8" s="1">
        <v>0.0</v>
      </c>
      <c r="D8" s="1">
        <v>71.0</v>
      </c>
      <c r="E8" s="1">
        <v>0.0</v>
      </c>
      <c r="F8" s="1">
        <v>0.0</v>
      </c>
      <c r="G8" s="1">
        <v>0.0</v>
      </c>
      <c r="H8" s="1">
        <v>0.0</v>
      </c>
      <c r="I8" s="1">
        <v>0.0</v>
      </c>
      <c r="J8" s="1">
        <v>0.0</v>
      </c>
      <c r="K8" s="1">
        <v>0.0</v>
      </c>
      <c r="L8" s="2"/>
      <c r="M8" s="2"/>
      <c r="N8" s="2"/>
      <c r="O8" s="2"/>
      <c r="P8" s="2"/>
      <c r="Q8" s="2"/>
      <c r="R8" s="2"/>
      <c r="S8" s="2"/>
      <c r="T8" s="2"/>
      <c r="U8" s="2"/>
      <c r="V8" s="2"/>
      <c r="W8" s="2"/>
      <c r="X8" s="2"/>
      <c r="Y8" s="2"/>
      <c r="Z8" s="2"/>
    </row>
    <row r="9">
      <c r="A9" s="1" t="s">
        <v>155</v>
      </c>
      <c r="B9" s="1">
        <v>0.0</v>
      </c>
      <c r="C9" s="1">
        <v>0.0</v>
      </c>
      <c r="D9" s="1">
        <v>0.0</v>
      </c>
      <c r="E9" s="1">
        <v>10.0</v>
      </c>
      <c r="F9" s="1">
        <v>0.0</v>
      </c>
      <c r="G9" s="1">
        <v>18.0</v>
      </c>
      <c r="H9" s="1">
        <v>9.0</v>
      </c>
      <c r="I9" s="1">
        <v>11.0</v>
      </c>
      <c r="J9" s="1">
        <v>21.0</v>
      </c>
      <c r="K9" s="1">
        <v>56.0</v>
      </c>
      <c r="L9" s="2"/>
      <c r="M9" s="2"/>
      <c r="N9" s="2"/>
      <c r="O9" s="2"/>
      <c r="P9" s="2"/>
      <c r="Q9" s="2"/>
      <c r="R9" s="2"/>
      <c r="S9" s="2"/>
      <c r="T9" s="2"/>
      <c r="U9" s="2"/>
      <c r="V9" s="2"/>
      <c r="W9" s="2"/>
      <c r="X9" s="2"/>
      <c r="Y9" s="2"/>
      <c r="Z9" s="2"/>
    </row>
    <row r="10">
      <c r="A10" s="1" t="s">
        <v>156</v>
      </c>
      <c r="B10" s="1">
        <v>1910.0</v>
      </c>
      <c r="C10" s="1">
        <v>2009.0</v>
      </c>
      <c r="D10" s="1">
        <v>2040.0</v>
      </c>
      <c r="E10" s="1">
        <v>1990.0</v>
      </c>
      <c r="F10" s="1">
        <v>2260.0</v>
      </c>
      <c r="G10" s="1">
        <v>2560.0</v>
      </c>
      <c r="H10" s="1">
        <v>2650.0</v>
      </c>
      <c r="I10" s="1">
        <v>3050.0</v>
      </c>
      <c r="J10" s="1">
        <v>3330.0</v>
      </c>
      <c r="K10" s="1">
        <v>3510.0</v>
      </c>
      <c r="L10" s="2"/>
      <c r="M10" s="2"/>
      <c r="N10" s="2"/>
      <c r="O10" s="2"/>
      <c r="P10" s="2"/>
      <c r="Q10" s="2"/>
      <c r="R10" s="2"/>
      <c r="S10" s="2"/>
      <c r="T10" s="2"/>
      <c r="U10" s="2"/>
      <c r="V10" s="2"/>
      <c r="W10" s="2"/>
      <c r="X10" s="2"/>
      <c r="Y10" s="2"/>
      <c r="Z10" s="2"/>
    </row>
    <row r="11">
      <c r="A11" s="1" t="s">
        <v>157</v>
      </c>
      <c r="B11" s="1">
        <v>2860.0</v>
      </c>
      <c r="C11" s="1">
        <v>2009.0</v>
      </c>
      <c r="D11" s="1">
        <v>1640.0</v>
      </c>
      <c r="E11" s="1">
        <v>1510.0</v>
      </c>
      <c r="F11" s="1">
        <v>1920.0</v>
      </c>
      <c r="G11" s="1">
        <v>1590.0</v>
      </c>
      <c r="H11" s="1">
        <v>1810.0</v>
      </c>
      <c r="I11" s="1">
        <v>2940.0</v>
      </c>
      <c r="J11" s="1">
        <v>4240.0</v>
      </c>
      <c r="K11" s="1">
        <v>4000.0</v>
      </c>
      <c r="L11" s="2"/>
      <c r="M11" s="2"/>
      <c r="N11" s="2"/>
      <c r="O11" s="2"/>
      <c r="P11" s="2"/>
      <c r="Q11" s="2"/>
      <c r="R11" s="2"/>
      <c r="S11" s="2"/>
      <c r="T11" s="2"/>
      <c r="U11" s="2"/>
      <c r="V11" s="2"/>
      <c r="W11" s="2"/>
      <c r="X11" s="2"/>
      <c r="Y11" s="2"/>
      <c r="Z11" s="2"/>
    </row>
    <row r="12">
      <c r="A12" s="1" t="s">
        <v>158</v>
      </c>
      <c r="B12" s="1">
        <v>-337.0</v>
      </c>
      <c r="C12" s="1">
        <v>-308.0</v>
      </c>
      <c r="D12" s="1">
        <v>-293.0</v>
      </c>
      <c r="E12" s="1">
        <v>-330.0</v>
      </c>
      <c r="F12" s="1">
        <v>-364.0</v>
      </c>
      <c r="G12" s="1">
        <v>-402.0</v>
      </c>
      <c r="H12" s="1">
        <v>-339.0</v>
      </c>
      <c r="I12" s="1">
        <v>-265.0</v>
      </c>
      <c r="J12" s="1">
        <v>-396.0</v>
      </c>
      <c r="K12" s="1">
        <v>-647.0</v>
      </c>
      <c r="L12" s="2"/>
      <c r="M12" s="2"/>
      <c r="N12" s="2"/>
      <c r="O12" s="2"/>
      <c r="P12" s="2"/>
      <c r="Q12" s="2"/>
      <c r="R12" s="2"/>
      <c r="S12" s="2"/>
      <c r="T12" s="2"/>
      <c r="U12" s="2"/>
      <c r="V12" s="2"/>
      <c r="W12" s="2"/>
      <c r="X12" s="2"/>
      <c r="Y12" s="2"/>
      <c r="Z12" s="2"/>
    </row>
    <row r="13">
      <c r="A13" s="1" t="s">
        <v>159</v>
      </c>
      <c r="B13" s="1">
        <v>92.0</v>
      </c>
      <c r="C13" s="1">
        <v>71.0</v>
      </c>
      <c r="D13" s="1">
        <v>92.0</v>
      </c>
      <c r="E13" s="1">
        <v>106.0</v>
      </c>
      <c r="F13" s="1">
        <v>162.0</v>
      </c>
      <c r="G13" s="1">
        <v>192.0</v>
      </c>
      <c r="H13" s="1">
        <v>88.0</v>
      </c>
      <c r="I13" s="1">
        <v>96.0</v>
      </c>
      <c r="J13" s="1">
        <v>256.0</v>
      </c>
      <c r="K13" s="1">
        <v>423.0</v>
      </c>
      <c r="L13" s="2"/>
      <c r="M13" s="2"/>
      <c r="N13" s="2"/>
      <c r="O13" s="2"/>
      <c r="P13" s="2"/>
      <c r="Q13" s="2"/>
      <c r="R13" s="2"/>
      <c r="S13" s="2"/>
      <c r="T13" s="2"/>
      <c r="U13" s="2"/>
      <c r="V13" s="2"/>
      <c r="W13" s="2"/>
      <c r="X13" s="2"/>
      <c r="Y13" s="2"/>
      <c r="Z13" s="2"/>
    </row>
    <row r="14">
      <c r="A14" s="1" t="s">
        <v>160</v>
      </c>
      <c r="B14" s="1">
        <v>-245.0</v>
      </c>
      <c r="C14" s="1">
        <v>-237.0</v>
      </c>
      <c r="D14" s="1">
        <v>-201.0</v>
      </c>
      <c r="E14" s="1">
        <v>-224.0</v>
      </c>
      <c r="F14" s="1">
        <v>-202.0</v>
      </c>
      <c r="G14" s="1">
        <v>-210.0</v>
      </c>
      <c r="H14" s="1">
        <v>-251.0</v>
      </c>
      <c r="I14" s="1">
        <v>-169.0</v>
      </c>
      <c r="J14" s="1">
        <v>-140.0</v>
      </c>
      <c r="K14" s="1">
        <v>-224.0</v>
      </c>
      <c r="L14" s="2"/>
      <c r="M14" s="2"/>
      <c r="N14" s="2"/>
      <c r="O14" s="2"/>
      <c r="P14" s="2"/>
      <c r="Q14" s="2"/>
      <c r="R14" s="2"/>
      <c r="S14" s="2"/>
      <c r="T14" s="2"/>
      <c r="U14" s="2"/>
      <c r="V14" s="2"/>
      <c r="W14" s="2"/>
      <c r="X14" s="2"/>
      <c r="Y14" s="2"/>
      <c r="Z14" s="2"/>
    </row>
    <row r="15">
      <c r="A15" s="1" t="s">
        <v>161</v>
      </c>
      <c r="B15" s="1">
        <v>372.0</v>
      </c>
      <c r="C15" s="1">
        <v>390.0</v>
      </c>
      <c r="D15" s="1">
        <v>292.0</v>
      </c>
      <c r="E15" s="1">
        <v>456.0</v>
      </c>
      <c r="F15" s="1">
        <v>518.0</v>
      </c>
      <c r="G15" s="1">
        <v>454.0</v>
      </c>
      <c r="H15" s="1">
        <v>579.0</v>
      </c>
      <c r="I15" s="1">
        <v>595.0</v>
      </c>
      <c r="J15" s="1">
        <v>832.0</v>
      </c>
      <c r="K15" s="1">
        <v>551.0</v>
      </c>
      <c r="L15" s="2"/>
      <c r="M15" s="2"/>
      <c r="N15" s="2"/>
      <c r="O15" s="2"/>
      <c r="P15" s="2"/>
      <c r="Q15" s="2"/>
      <c r="R15" s="2"/>
      <c r="S15" s="2"/>
      <c r="T15" s="2"/>
      <c r="U15" s="2"/>
      <c r="V15" s="2"/>
      <c r="W15" s="2"/>
      <c r="X15" s="2"/>
      <c r="Y15" s="2"/>
      <c r="Z15" s="2"/>
    </row>
    <row r="16">
      <c r="A16" s="1" t="s">
        <v>162</v>
      </c>
      <c r="B16" s="1">
        <v>-64.0</v>
      </c>
      <c r="C16" s="1">
        <v>37.0</v>
      </c>
      <c r="D16" s="1">
        <v>-243.0</v>
      </c>
      <c r="E16" s="1">
        <v>212.0</v>
      </c>
      <c r="F16" s="1">
        <v>-177.0</v>
      </c>
      <c r="G16" s="1">
        <v>-21.0</v>
      </c>
      <c r="H16" s="1">
        <v>-153.0</v>
      </c>
      <c r="I16" s="1">
        <v>189.0</v>
      </c>
      <c r="J16" s="1">
        <v>194.0</v>
      </c>
      <c r="K16" s="1">
        <v>43.0</v>
      </c>
      <c r="L16" s="2"/>
      <c r="M16" s="2"/>
      <c r="N16" s="2"/>
      <c r="O16" s="2"/>
      <c r="P16" s="2"/>
      <c r="Q16" s="2"/>
      <c r="R16" s="2"/>
      <c r="S16" s="2"/>
      <c r="T16" s="2"/>
      <c r="U16" s="2"/>
      <c r="V16" s="2"/>
      <c r="W16" s="2"/>
      <c r="X16" s="2"/>
      <c r="Y16" s="2"/>
      <c r="Z16" s="2"/>
    </row>
    <row r="17">
      <c r="A17" s="1" t="s">
        <v>163</v>
      </c>
      <c r="B17" s="1">
        <v>62.0</v>
      </c>
      <c r="C17" s="1">
        <v>-99.0</v>
      </c>
      <c r="D17" s="1">
        <v>260.0</v>
      </c>
      <c r="E17" s="1">
        <v>-245.0</v>
      </c>
      <c r="F17" s="1">
        <v>123.0</v>
      </c>
      <c r="G17" s="1">
        <v>119.0</v>
      </c>
      <c r="H17" s="1">
        <v>230.0</v>
      </c>
      <c r="I17" s="1">
        <v>-189.0</v>
      </c>
      <c r="J17" s="1">
        <v>8.0</v>
      </c>
      <c r="K17" s="1">
        <v>209.0</v>
      </c>
      <c r="L17" s="2"/>
      <c r="M17" s="2"/>
      <c r="N17" s="2"/>
      <c r="O17" s="2"/>
      <c r="P17" s="2"/>
      <c r="Q17" s="2"/>
      <c r="R17" s="2"/>
      <c r="S17" s="2"/>
      <c r="T17" s="2"/>
      <c r="U17" s="2"/>
      <c r="V17" s="2"/>
      <c r="W17" s="2"/>
      <c r="X17" s="2"/>
      <c r="Y17" s="2"/>
      <c r="Z17" s="2"/>
    </row>
    <row r="18">
      <c r="A18" s="1" t="s">
        <v>164</v>
      </c>
      <c r="B18" s="1">
        <v>2990.0</v>
      </c>
      <c r="C18" s="1">
        <v>2100.0</v>
      </c>
      <c r="D18" s="1">
        <v>1750.0</v>
      </c>
      <c r="E18" s="1">
        <v>1710.0</v>
      </c>
      <c r="F18" s="1">
        <v>2190.0</v>
      </c>
      <c r="G18" s="1">
        <v>1930.0</v>
      </c>
      <c r="H18" s="1">
        <v>2210.0</v>
      </c>
      <c r="I18" s="1">
        <v>3360.0</v>
      </c>
      <c r="J18" s="1">
        <v>5130.0</v>
      </c>
      <c r="K18" s="1">
        <v>4580.0</v>
      </c>
      <c r="L18" s="2"/>
      <c r="M18" s="2"/>
      <c r="N18" s="2"/>
      <c r="O18" s="2"/>
      <c r="P18" s="2"/>
      <c r="Q18" s="2"/>
      <c r="R18" s="2"/>
      <c r="S18" s="2"/>
      <c r="T18" s="2"/>
      <c r="U18" s="2"/>
      <c r="V18" s="2"/>
      <c r="W18" s="2"/>
      <c r="X18" s="2"/>
      <c r="Y18" s="2"/>
      <c r="Z18" s="2"/>
    </row>
    <row r="19">
      <c r="A19" s="1" t="s">
        <v>165</v>
      </c>
      <c r="B19" s="1">
        <v>-64.0</v>
      </c>
      <c r="C19" s="1">
        <v>-71.0</v>
      </c>
      <c r="D19" s="1">
        <v>-21.0</v>
      </c>
      <c r="E19" s="1">
        <v>-155.0</v>
      </c>
      <c r="F19" s="1">
        <v>-78.0</v>
      </c>
      <c r="G19" s="1">
        <v>-161.0</v>
      </c>
      <c r="H19" s="1">
        <v>-26.0</v>
      </c>
      <c r="I19" s="1">
        <v>-39.0</v>
      </c>
      <c r="J19" s="1">
        <v>-29.0</v>
      </c>
      <c r="K19" s="1">
        <v>-33.0</v>
      </c>
      <c r="L19" s="2"/>
      <c r="M19" s="2"/>
      <c r="N19" s="2"/>
      <c r="O19" s="2"/>
      <c r="P19" s="2"/>
      <c r="Q19" s="2"/>
      <c r="R19" s="2"/>
      <c r="S19" s="2"/>
      <c r="T19" s="2"/>
      <c r="U19" s="2"/>
      <c r="V19" s="2"/>
      <c r="W19" s="2"/>
      <c r="X19" s="2"/>
      <c r="Y19" s="2"/>
      <c r="Z19" s="2"/>
    </row>
    <row r="20">
      <c r="A20" s="1" t="s">
        <v>166</v>
      </c>
      <c r="B20" s="1">
        <v>-102.0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-13.0</v>
      </c>
      <c r="D21" s="1">
        <v>0.0</v>
      </c>
      <c r="E21" s="1">
        <v>0.0</v>
      </c>
      <c r="F21" s="1">
        <v>0.0</v>
      </c>
      <c r="G21" s="1">
        <v>-11.0</v>
      </c>
      <c r="H21" s="1">
        <v>0.0</v>
      </c>
      <c r="I21" s="1">
        <v>-6.0</v>
      </c>
      <c r="J21" s="1">
        <v>0.0</v>
      </c>
      <c r="K21" s="1">
        <v>-137.0</v>
      </c>
      <c r="L21" s="2"/>
      <c r="M21" s="2"/>
      <c r="N21" s="2"/>
      <c r="O21" s="2"/>
      <c r="P21" s="2"/>
      <c r="Q21" s="2"/>
      <c r="R21" s="2"/>
      <c r="S21" s="2"/>
      <c r="T21" s="2"/>
      <c r="U21" s="2"/>
      <c r="V21" s="2"/>
      <c r="W21" s="2"/>
      <c r="X21" s="2"/>
      <c r="Y21" s="2"/>
      <c r="Z21" s="2"/>
    </row>
    <row r="22" ht="15.75" customHeight="1">
      <c r="A22" s="1" t="s">
        <v>168</v>
      </c>
      <c r="B22" s="1">
        <v>150.0</v>
      </c>
      <c r="C22" s="1">
        <v>212.0</v>
      </c>
      <c r="D22" s="1">
        <v>54.0</v>
      </c>
      <c r="E22" s="1">
        <v>1.0</v>
      </c>
      <c r="F22" s="1">
        <v>-10.0</v>
      </c>
      <c r="G22" s="1">
        <v>-88.0</v>
      </c>
      <c r="H22" s="1">
        <v>0.0</v>
      </c>
      <c r="I22" s="1">
        <v>0.0</v>
      </c>
      <c r="J22" s="1">
        <v>115.0</v>
      </c>
      <c r="K22" s="1">
        <v>19.0</v>
      </c>
      <c r="L22" s="2"/>
      <c r="M22" s="2"/>
      <c r="N22" s="2"/>
      <c r="O22" s="2"/>
      <c r="P22" s="2"/>
      <c r="Q22" s="2"/>
      <c r="R22" s="2"/>
      <c r="S22" s="2"/>
      <c r="T22" s="2"/>
      <c r="U22" s="2"/>
      <c r="V22" s="2"/>
      <c r="W22" s="2"/>
      <c r="X22" s="2"/>
      <c r="Y22" s="2"/>
      <c r="Z22" s="2"/>
    </row>
    <row r="23" ht="15.75" customHeight="1">
      <c r="A23" s="1" t="s">
        <v>169</v>
      </c>
      <c r="B23" s="1">
        <v>195.0</v>
      </c>
      <c r="C23" s="1">
        <v>360.0</v>
      </c>
      <c r="D23" s="1">
        <v>70.0</v>
      </c>
      <c r="E23" s="1">
        <v>80.0</v>
      </c>
      <c r="F23" s="1">
        <v>43.0</v>
      </c>
      <c r="G23" s="1">
        <v>50.0</v>
      </c>
      <c r="H23" s="1">
        <v>161.0</v>
      </c>
      <c r="I23" s="1">
        <v>149.0</v>
      </c>
      <c r="J23" s="1">
        <v>0.0</v>
      </c>
      <c r="K23" s="1">
        <v>38.0</v>
      </c>
      <c r="L23" s="2"/>
      <c r="M23" s="2"/>
      <c r="N23" s="2"/>
      <c r="O23" s="2"/>
      <c r="P23" s="2"/>
      <c r="Q23" s="2"/>
      <c r="R23" s="2"/>
      <c r="S23" s="2"/>
      <c r="T23" s="2"/>
      <c r="U23" s="2"/>
      <c r="V23" s="2"/>
      <c r="W23" s="2"/>
      <c r="X23" s="2"/>
      <c r="Y23" s="2"/>
      <c r="Z23" s="2"/>
    </row>
    <row r="24" ht="15.75" customHeight="1">
      <c r="A24" s="1" t="s">
        <v>170</v>
      </c>
      <c r="B24" s="1">
        <v>-35.0</v>
      </c>
      <c r="C24" s="1">
        <v>-116.0</v>
      </c>
      <c r="D24" s="1">
        <v>-28.0</v>
      </c>
      <c r="E24" s="1">
        <v>-18.0</v>
      </c>
      <c r="F24" s="1">
        <v>-60.0</v>
      </c>
      <c r="G24" s="1">
        <v>-131.0</v>
      </c>
      <c r="H24" s="1">
        <v>-54.0</v>
      </c>
      <c r="I24" s="1">
        <v>-119.0</v>
      </c>
      <c r="J24" s="1">
        <v>-37.0</v>
      </c>
      <c r="K24" s="1">
        <v>-172.0</v>
      </c>
      <c r="L24" s="2"/>
      <c r="M24" s="2"/>
      <c r="N24" s="2"/>
      <c r="O24" s="2"/>
      <c r="P24" s="2"/>
      <c r="Q24" s="2"/>
      <c r="R24" s="2"/>
      <c r="S24" s="2"/>
      <c r="T24" s="2"/>
      <c r="U24" s="2"/>
      <c r="V24" s="2"/>
      <c r="W24" s="2"/>
      <c r="X24" s="2"/>
      <c r="Y24" s="2"/>
      <c r="Z24" s="2"/>
    </row>
    <row r="25" ht="15.75" customHeight="1">
      <c r="A25" s="1" t="s">
        <v>171</v>
      </c>
      <c r="B25" s="1">
        <v>0.0</v>
      </c>
      <c r="C25" s="1">
        <v>-189.0</v>
      </c>
      <c r="D25" s="1">
        <v>0.0</v>
      </c>
      <c r="E25" s="1">
        <v>-11.0</v>
      </c>
      <c r="F25" s="1">
        <v>-21.0</v>
      </c>
      <c r="G25" s="1">
        <v>0.0</v>
      </c>
      <c r="H25" s="1">
        <v>-409.0</v>
      </c>
      <c r="I25" s="1">
        <v>-36.0</v>
      </c>
      <c r="J25" s="1">
        <v>52.0</v>
      </c>
      <c r="K25" s="1">
        <v>0.0</v>
      </c>
      <c r="L25" s="2"/>
      <c r="M25" s="2"/>
      <c r="N25" s="2"/>
      <c r="O25" s="2"/>
      <c r="P25" s="2"/>
      <c r="Q25" s="2"/>
      <c r="R25" s="2"/>
      <c r="S25" s="2"/>
      <c r="T25" s="2"/>
      <c r="U25" s="2"/>
      <c r="V25" s="2"/>
      <c r="W25" s="2"/>
      <c r="X25" s="2"/>
      <c r="Y25" s="2"/>
      <c r="Z25" s="2"/>
    </row>
    <row r="26" ht="15.75" customHeight="1">
      <c r="A26" s="1" t="s">
        <v>172</v>
      </c>
      <c r="B26" s="1">
        <v>3130.0</v>
      </c>
      <c r="C26" s="1">
        <v>2280.0</v>
      </c>
      <c r="D26" s="1">
        <v>1820.0</v>
      </c>
      <c r="E26" s="1">
        <v>1610.0</v>
      </c>
      <c r="F26" s="1">
        <v>2060.0</v>
      </c>
      <c r="G26" s="1">
        <v>1590.0</v>
      </c>
      <c r="H26" s="1">
        <v>1880.0</v>
      </c>
      <c r="I26" s="1">
        <v>3310.0</v>
      </c>
      <c r="J26" s="1">
        <v>5230.0</v>
      </c>
      <c r="K26" s="1">
        <v>4290.0</v>
      </c>
      <c r="L26" s="2"/>
      <c r="M26" s="2"/>
      <c r="N26" s="2"/>
      <c r="O26" s="2"/>
      <c r="P26" s="2"/>
      <c r="Q26" s="2"/>
      <c r="R26" s="2"/>
      <c r="S26" s="2"/>
      <c r="T26" s="2"/>
      <c r="U26" s="2"/>
      <c r="V26" s="2"/>
      <c r="W26" s="2"/>
      <c r="X26" s="2"/>
      <c r="Y26" s="2"/>
      <c r="Z26" s="2"/>
    </row>
    <row r="27" ht="15.75" customHeight="1">
      <c r="A27" s="1" t="s">
        <v>173</v>
      </c>
      <c r="B27" s="1">
        <v>877.0</v>
      </c>
      <c r="C27" s="1">
        <v>438.0</v>
      </c>
      <c r="D27" s="1">
        <v>534.0</v>
      </c>
      <c r="E27" s="1">
        <v>7.0</v>
      </c>
      <c r="F27" s="1">
        <v>245.0</v>
      </c>
      <c r="G27" s="1">
        <v>209.0</v>
      </c>
      <c r="H27" s="1">
        <v>101.0</v>
      </c>
      <c r="I27" s="1">
        <v>578.0</v>
      </c>
      <c r="J27" s="1">
        <v>868.0</v>
      </c>
      <c r="K27" s="1">
        <v>828.0</v>
      </c>
      <c r="L27" s="2"/>
      <c r="M27" s="2"/>
      <c r="N27" s="2"/>
      <c r="O27" s="2"/>
      <c r="P27" s="2"/>
      <c r="Q27" s="2"/>
      <c r="R27" s="2"/>
      <c r="S27" s="2"/>
      <c r="T27" s="2"/>
      <c r="U27" s="2"/>
      <c r="V27" s="2"/>
      <c r="W27" s="2"/>
      <c r="X27" s="2"/>
      <c r="Y27" s="2"/>
      <c r="Z27" s="2"/>
    </row>
    <row r="28" ht="15.75" customHeight="1">
      <c r="A28" s="1" t="s">
        <v>174</v>
      </c>
      <c r="B28" s="1">
        <v>2250.0</v>
      </c>
      <c r="C28" s="1">
        <v>1850.0</v>
      </c>
      <c r="D28" s="1">
        <v>1290.0</v>
      </c>
      <c r="E28" s="1">
        <v>1600.0</v>
      </c>
      <c r="F28" s="1">
        <v>1820.0</v>
      </c>
      <c r="G28" s="1">
        <v>1380.0</v>
      </c>
      <c r="H28" s="1">
        <v>1780.0</v>
      </c>
      <c r="I28" s="1">
        <v>2740.0</v>
      </c>
      <c r="J28" s="1">
        <v>4360.0</v>
      </c>
      <c r="K28" s="1">
        <v>3470.0</v>
      </c>
      <c r="L28" s="2"/>
      <c r="M28" s="2"/>
      <c r="N28" s="2"/>
      <c r="O28" s="2"/>
      <c r="P28" s="2"/>
      <c r="Q28" s="2"/>
      <c r="R28" s="2"/>
      <c r="S28" s="2"/>
      <c r="T28" s="2"/>
      <c r="U28" s="2"/>
      <c r="V28" s="2"/>
      <c r="W28" s="2"/>
      <c r="X28" s="2"/>
      <c r="Y28" s="2"/>
      <c r="Z28" s="2"/>
    </row>
    <row r="29" ht="15.75" customHeight="1">
      <c r="A29" s="1" t="s">
        <v>175</v>
      </c>
      <c r="B29" s="1">
        <v>2250.0</v>
      </c>
      <c r="C29" s="1">
        <v>1850.0</v>
      </c>
      <c r="D29" s="1">
        <v>1290.0</v>
      </c>
      <c r="E29" s="1">
        <v>1600.0</v>
      </c>
      <c r="F29" s="1">
        <v>1820.0</v>
      </c>
      <c r="G29" s="1">
        <v>1380.0</v>
      </c>
      <c r="H29" s="1">
        <v>1780.0</v>
      </c>
      <c r="I29" s="1">
        <v>2740.0</v>
      </c>
      <c r="J29" s="1">
        <v>4360.0</v>
      </c>
      <c r="K29" s="1">
        <v>3470.0</v>
      </c>
      <c r="L29" s="2"/>
      <c r="M29" s="2"/>
      <c r="N29" s="2"/>
      <c r="O29" s="2"/>
      <c r="P29" s="2"/>
      <c r="Q29" s="2"/>
      <c r="R29" s="2"/>
      <c r="S29" s="2"/>
      <c r="T29" s="2"/>
      <c r="U29" s="2"/>
      <c r="V29" s="2"/>
      <c r="W29" s="2"/>
      <c r="X29" s="2"/>
      <c r="Y29" s="2"/>
      <c r="Z29" s="2"/>
    </row>
    <row r="30" ht="15.75" customHeight="1">
      <c r="A30" s="1" t="s">
        <v>103</v>
      </c>
      <c r="B30" s="1">
        <v>-5.0</v>
      </c>
      <c r="C30" s="1">
        <v>3.0</v>
      </c>
      <c r="D30" s="1">
        <v>-9.0</v>
      </c>
      <c r="E30" s="1">
        <v>-7.0</v>
      </c>
      <c r="F30" s="1">
        <v>-5.0</v>
      </c>
      <c r="G30" s="1">
        <v>0.0</v>
      </c>
      <c r="H30" s="1">
        <v>-10.0</v>
      </c>
      <c r="I30" s="1">
        <v>-26.0</v>
      </c>
      <c r="J30" s="1">
        <v>-25.0</v>
      </c>
      <c r="K30" s="1">
        <v>17.0</v>
      </c>
      <c r="L30" s="2"/>
      <c r="M30" s="2"/>
      <c r="N30" s="2"/>
      <c r="O30" s="2"/>
      <c r="P30" s="2"/>
      <c r="Q30" s="2"/>
      <c r="R30" s="2"/>
      <c r="S30" s="2"/>
      <c r="T30" s="2"/>
      <c r="U30" s="2"/>
      <c r="V30" s="2"/>
      <c r="W30" s="2"/>
      <c r="X30" s="2"/>
      <c r="Y30" s="2"/>
      <c r="Z30" s="2"/>
    </row>
    <row r="31" ht="15.75" customHeight="1">
      <c r="A31" s="1" t="s">
        <v>176</v>
      </c>
      <c r="B31" s="1">
        <v>2250.0</v>
      </c>
      <c r="C31" s="1">
        <v>1850.0</v>
      </c>
      <c r="D31" s="1">
        <v>1280.0</v>
      </c>
      <c r="E31" s="1">
        <v>1600.0</v>
      </c>
      <c r="F31" s="1">
        <v>1810.0</v>
      </c>
      <c r="G31" s="1">
        <v>1380.0</v>
      </c>
      <c r="H31" s="1">
        <v>1770.0</v>
      </c>
      <c r="I31" s="1">
        <v>2710.0</v>
      </c>
      <c r="J31" s="1">
        <v>4340.0</v>
      </c>
      <c r="K31" s="1">
        <v>3480.0</v>
      </c>
      <c r="L31" s="2"/>
      <c r="M31" s="2"/>
      <c r="N31" s="2"/>
      <c r="O31" s="2"/>
      <c r="P31" s="2"/>
      <c r="Q31" s="2"/>
      <c r="R31" s="2"/>
      <c r="S31" s="2"/>
      <c r="T31" s="2"/>
      <c r="U31" s="2"/>
      <c r="V31" s="2"/>
      <c r="W31" s="2"/>
      <c r="X31" s="2"/>
      <c r="Y31" s="2"/>
      <c r="Z31" s="2"/>
    </row>
    <row r="32" ht="15.75" customHeight="1">
      <c r="A32" s="1" t="s">
        <v>177</v>
      </c>
      <c r="B32" s="1">
        <v>2250.0</v>
      </c>
      <c r="C32" s="1">
        <v>1850.0</v>
      </c>
      <c r="D32" s="1">
        <v>1280.0</v>
      </c>
      <c r="E32" s="1">
        <v>1600.0</v>
      </c>
      <c r="F32" s="1">
        <v>1810.0</v>
      </c>
      <c r="G32" s="1">
        <v>1380.0</v>
      </c>
      <c r="H32" s="1">
        <v>1770.0</v>
      </c>
      <c r="I32" s="1">
        <v>2710.0</v>
      </c>
      <c r="J32" s="1">
        <v>4340.0</v>
      </c>
      <c r="K32" s="1">
        <v>3480.0</v>
      </c>
      <c r="L32" s="2"/>
      <c r="M32" s="2"/>
      <c r="N32" s="2"/>
      <c r="O32" s="2"/>
      <c r="P32" s="2"/>
      <c r="Q32" s="2"/>
      <c r="R32" s="2"/>
      <c r="S32" s="2"/>
      <c r="T32" s="2"/>
      <c r="U32" s="2"/>
      <c r="V32" s="2"/>
      <c r="W32" s="2"/>
      <c r="X32" s="2"/>
      <c r="Y32" s="2"/>
      <c r="Z32" s="2"/>
    </row>
    <row r="33" ht="15.75" customHeight="1">
      <c r="A33" s="1" t="s">
        <v>178</v>
      </c>
      <c r="B33" s="1">
        <v>2250.0</v>
      </c>
      <c r="C33" s="1">
        <v>1850.0</v>
      </c>
      <c r="D33" s="1">
        <v>1280.0</v>
      </c>
      <c r="E33" s="1">
        <v>1600.0</v>
      </c>
      <c r="F33" s="1">
        <v>1810.0</v>
      </c>
      <c r="G33" s="1">
        <v>1380.0</v>
      </c>
      <c r="H33" s="1">
        <v>1770.0</v>
      </c>
      <c r="I33" s="1">
        <v>2710.0</v>
      </c>
      <c r="J33" s="1">
        <v>4340.0</v>
      </c>
      <c r="K33" s="1">
        <v>3480.0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192</v>
      </c>
      <c r="B37" s="1">
        <v>653.0</v>
      </c>
      <c r="C37" s="1">
        <v>618.0</v>
      </c>
      <c r="D37" s="1">
        <v>588.0</v>
      </c>
      <c r="E37" s="1">
        <v>569.0</v>
      </c>
      <c r="F37" s="1">
        <v>564.0</v>
      </c>
      <c r="G37" s="1">
        <v>563.0</v>
      </c>
      <c r="H37" s="1">
        <v>561.0</v>
      </c>
      <c r="I37" s="1">
        <v>564.0</v>
      </c>
      <c r="J37" s="1">
        <v>562.0</v>
      </c>
      <c r="K37" s="1">
        <v>541.0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205</v>
      </c>
      <c r="B40" s="1">
        <v>656.0</v>
      </c>
      <c r="C40" s="1">
        <v>621.0</v>
      </c>
      <c r="D40" s="1">
        <v>591.0</v>
      </c>
      <c r="E40" s="1">
        <v>572.0</v>
      </c>
      <c r="F40" s="1">
        <v>567.0</v>
      </c>
      <c r="G40" s="1">
        <v>565.0</v>
      </c>
      <c r="H40" s="1">
        <v>563.0</v>
      </c>
      <c r="I40" s="1">
        <v>566.0</v>
      </c>
      <c r="J40" s="1">
        <v>563.0</v>
      </c>
      <c r="K40" s="1">
        <v>542.0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186</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208</v>
      </c>
      <c r="H42" s="1" t="s">
        <v>199</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t="s">
        <v>226</v>
      </c>
      <c r="C43" s="1" t="s">
        <v>227</v>
      </c>
      <c r="D43" s="1" t="s">
        <v>228</v>
      </c>
      <c r="E43" s="1" t="s">
        <v>229</v>
      </c>
      <c r="F43" s="1" t="s">
        <v>230</v>
      </c>
      <c r="G43" s="1" t="s">
        <v>231</v>
      </c>
      <c r="H43" s="1" t="s">
        <v>232</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t="s">
        <v>240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248</v>
      </c>
      <c r="B47" s="1">
        <v>3760.0</v>
      </c>
      <c r="C47" s="1">
        <v>2890.0</v>
      </c>
      <c r="D47" s="1">
        <v>2540.0</v>
      </c>
      <c r="E47" s="1">
        <v>2440.0</v>
      </c>
      <c r="F47" s="1">
        <v>2860.0</v>
      </c>
      <c r="G47" s="1">
        <v>2580.0</v>
      </c>
      <c r="H47" s="1">
        <v>2780.0</v>
      </c>
      <c r="I47" s="1">
        <v>3930.0</v>
      </c>
      <c r="J47" s="1">
        <v>5200.0</v>
      </c>
      <c r="K47" s="1">
        <v>4990.0</v>
      </c>
      <c r="L47" s="2"/>
      <c r="M47" s="2"/>
      <c r="N47" s="2"/>
      <c r="O47" s="2"/>
      <c r="P47" s="2"/>
      <c r="Q47" s="2"/>
      <c r="R47" s="2"/>
      <c r="S47" s="2"/>
      <c r="T47" s="2"/>
      <c r="U47" s="2"/>
      <c r="V47" s="2"/>
      <c r="W47" s="2"/>
      <c r="X47" s="2"/>
      <c r="Y47" s="2"/>
      <c r="Z47" s="2"/>
    </row>
    <row r="48" ht="15.75" customHeight="1">
      <c r="A48" s="1" t="s">
        <v>249</v>
      </c>
      <c r="B48" s="1">
        <v>2890.0</v>
      </c>
      <c r="C48" s="1">
        <v>2080.0</v>
      </c>
      <c r="D48" s="1">
        <v>1750.0</v>
      </c>
      <c r="E48" s="1">
        <v>1640.0</v>
      </c>
      <c r="F48" s="1">
        <v>2050.0</v>
      </c>
      <c r="G48" s="1">
        <v>1750.0</v>
      </c>
      <c r="H48" s="1">
        <v>1980.0</v>
      </c>
      <c r="I48" s="1">
        <v>3120.0</v>
      </c>
      <c r="J48" s="1">
        <v>4400.0</v>
      </c>
      <c r="K48" s="1">
        <v>4160.0</v>
      </c>
      <c r="L48" s="2"/>
      <c r="M48" s="2"/>
      <c r="N48" s="2"/>
      <c r="O48" s="2"/>
      <c r="P48" s="2"/>
      <c r="Q48" s="2"/>
      <c r="R48" s="2"/>
      <c r="S48" s="2"/>
      <c r="T48" s="2"/>
      <c r="U48" s="2"/>
      <c r="V48" s="2"/>
      <c r="W48" s="2"/>
      <c r="X48" s="2"/>
      <c r="Y48" s="2"/>
      <c r="Z48" s="2"/>
    </row>
    <row r="49" ht="15.75" customHeight="1">
      <c r="A49" s="1" t="s">
        <v>250</v>
      </c>
      <c r="B49" s="1">
        <v>2860.0</v>
      </c>
      <c r="C49" s="1">
        <v>2009.0</v>
      </c>
      <c r="D49" s="1">
        <v>1640.0</v>
      </c>
      <c r="E49" s="1">
        <v>1510.0</v>
      </c>
      <c r="F49" s="1">
        <v>1920.0</v>
      </c>
      <c r="G49" s="1">
        <v>1590.0</v>
      </c>
      <c r="H49" s="1">
        <v>1810.0</v>
      </c>
      <c r="I49" s="1">
        <v>2940.0</v>
      </c>
      <c r="J49" s="1">
        <v>4240.0</v>
      </c>
      <c r="K49" s="1">
        <v>4000.0</v>
      </c>
      <c r="L49" s="2"/>
      <c r="M49" s="2"/>
      <c r="N49" s="2"/>
      <c r="O49" s="2"/>
      <c r="P49" s="2"/>
      <c r="Q49" s="2"/>
      <c r="R49" s="2"/>
      <c r="S49" s="2"/>
      <c r="T49" s="2"/>
      <c r="U49" s="2"/>
      <c r="V49" s="2"/>
      <c r="W49" s="2"/>
      <c r="X49" s="2"/>
      <c r="Y49" s="2"/>
      <c r="Z49" s="2"/>
    </row>
    <row r="50" ht="15.75" customHeight="1">
      <c r="A50" s="1" t="s">
        <v>251</v>
      </c>
      <c r="B50" s="1">
        <v>4120.0</v>
      </c>
      <c r="C50" s="1">
        <v>3240.0</v>
      </c>
      <c r="D50" s="1">
        <v>2870.0</v>
      </c>
      <c r="E50" s="1">
        <v>2770.0</v>
      </c>
      <c r="F50" s="1">
        <v>3180.0</v>
      </c>
      <c r="G50" s="1">
        <v>2950.0</v>
      </c>
      <c r="H50" s="1">
        <v>3200.0</v>
      </c>
      <c r="I50" s="1">
        <v>4390.0</v>
      </c>
      <c r="J50" s="1">
        <v>5680.0</v>
      </c>
      <c r="K50" s="1">
        <v>5500.0</v>
      </c>
      <c r="L50" s="2"/>
      <c r="M50" s="2"/>
      <c r="N50" s="2"/>
      <c r="O50" s="2"/>
      <c r="P50" s="2"/>
      <c r="Q50" s="2"/>
      <c r="R50" s="2"/>
      <c r="S50" s="2"/>
      <c r="T50" s="2"/>
      <c r="U50" s="2"/>
      <c r="V50" s="2"/>
      <c r="W50" s="2"/>
      <c r="X50" s="2"/>
      <c r="Y50" s="2"/>
      <c r="Z50" s="2"/>
    </row>
    <row r="51" ht="15.75" customHeight="1">
      <c r="A51" s="1" t="s">
        <v>252</v>
      </c>
      <c r="B51" s="1" t="s">
        <v>253</v>
      </c>
      <c r="C51" s="1" t="s">
        <v>254</v>
      </c>
      <c r="D51" s="1" t="s">
        <v>255</v>
      </c>
      <c r="E51" s="1" t="s">
        <v>256</v>
      </c>
      <c r="F51" s="1" t="s">
        <v>257</v>
      </c>
      <c r="G51" s="1" t="s">
        <v>258</v>
      </c>
      <c r="H51" s="1" t="s">
        <v>259</v>
      </c>
      <c r="I51" s="1" t="s">
        <v>260</v>
      </c>
      <c r="J51" s="1" t="s">
        <v>261</v>
      </c>
      <c r="K51" s="1" t="s">
        <v>262</v>
      </c>
      <c r="L51" s="2"/>
      <c r="M51" s="2"/>
      <c r="N51" s="2"/>
      <c r="O51" s="2"/>
      <c r="P51" s="2"/>
      <c r="Q51" s="2"/>
      <c r="R51" s="2"/>
      <c r="S51" s="2"/>
      <c r="T51" s="2"/>
      <c r="U51" s="2"/>
      <c r="V51" s="2"/>
      <c r="W51" s="2"/>
      <c r="X51" s="2"/>
      <c r="Y51" s="2"/>
      <c r="Z51" s="2"/>
    </row>
    <row r="52" ht="15.75" customHeight="1">
      <c r="A52" s="1" t="s">
        <v>263</v>
      </c>
      <c r="B52" s="1">
        <v>698.0</v>
      </c>
      <c r="C52" s="1">
        <v>287.0</v>
      </c>
      <c r="D52" s="1">
        <v>332.0</v>
      </c>
      <c r="E52" s="1">
        <v>594.0</v>
      </c>
      <c r="F52" s="1">
        <v>121.0</v>
      </c>
      <c r="G52" s="1">
        <v>48.0</v>
      </c>
      <c r="H52" s="1">
        <v>-160.0</v>
      </c>
      <c r="I52" s="1">
        <v>483.0</v>
      </c>
      <c r="J52" s="1">
        <v>476.0</v>
      </c>
      <c r="K52" s="1">
        <v>338.0</v>
      </c>
      <c r="L52" s="2"/>
      <c r="M52" s="2"/>
      <c r="N52" s="2"/>
      <c r="O52" s="2"/>
      <c r="P52" s="2"/>
      <c r="Q52" s="2"/>
      <c r="R52" s="2"/>
      <c r="S52" s="2"/>
      <c r="T52" s="2"/>
      <c r="U52" s="2"/>
      <c r="V52" s="2"/>
      <c r="W52" s="2"/>
      <c r="X52" s="2"/>
      <c r="Y52" s="2"/>
      <c r="Z52" s="2"/>
    </row>
    <row r="53" ht="15.75" customHeight="1">
      <c r="A53" s="1" t="s">
        <v>264</v>
      </c>
      <c r="B53" s="1">
        <v>235.0</v>
      </c>
      <c r="C53" s="1">
        <v>158.0</v>
      </c>
      <c r="D53" s="1">
        <v>146.0</v>
      </c>
      <c r="E53" s="1">
        <v>127.0</v>
      </c>
      <c r="F53" s="1">
        <v>171.0</v>
      </c>
      <c r="G53" s="1">
        <v>181.0</v>
      </c>
      <c r="H53" s="1">
        <v>186.0</v>
      </c>
      <c r="I53" s="1">
        <v>224.0</v>
      </c>
      <c r="J53" s="1">
        <v>481.0</v>
      </c>
      <c r="K53" s="1">
        <v>513.0</v>
      </c>
      <c r="L53" s="2"/>
      <c r="M53" s="2"/>
      <c r="N53" s="2"/>
      <c r="O53" s="2"/>
      <c r="P53" s="2"/>
      <c r="Q53" s="2"/>
      <c r="R53" s="2"/>
      <c r="S53" s="2"/>
      <c r="T53" s="2"/>
      <c r="U53" s="2"/>
      <c r="V53" s="2"/>
      <c r="W53" s="2"/>
      <c r="X53" s="2"/>
      <c r="Y53" s="2"/>
      <c r="Z53" s="2"/>
    </row>
    <row r="54" ht="15.75" customHeight="1">
      <c r="A54" s="1" t="s">
        <v>265</v>
      </c>
      <c r="B54" s="1">
        <v>933.0</v>
      </c>
      <c r="C54" s="1">
        <v>445.0</v>
      </c>
      <c r="D54" s="1">
        <v>478.0</v>
      </c>
      <c r="E54" s="1">
        <v>721.0</v>
      </c>
      <c r="F54" s="1">
        <v>292.0</v>
      </c>
      <c r="G54" s="1">
        <v>229.0</v>
      </c>
      <c r="H54" s="1">
        <v>26.0</v>
      </c>
      <c r="I54" s="1">
        <v>707.0</v>
      </c>
      <c r="J54" s="1">
        <v>957.0</v>
      </c>
      <c r="K54" s="1">
        <v>851.0</v>
      </c>
      <c r="L54" s="2"/>
      <c r="M54" s="2"/>
      <c r="N54" s="2"/>
      <c r="O54" s="2"/>
      <c r="P54" s="2"/>
      <c r="Q54" s="2"/>
      <c r="R54" s="2"/>
      <c r="S54" s="2"/>
      <c r="T54" s="2"/>
      <c r="U54" s="2"/>
      <c r="V54" s="2"/>
      <c r="W54" s="2"/>
      <c r="X54" s="2"/>
      <c r="Y54" s="2"/>
      <c r="Z54" s="2"/>
    </row>
    <row r="55" ht="15.75" customHeight="1">
      <c r="A55" s="1" t="s">
        <v>266</v>
      </c>
      <c r="B55" s="1">
        <v>-1.0</v>
      </c>
      <c r="C55" s="1">
        <v>26.0</v>
      </c>
      <c r="D55" s="1">
        <v>46.0</v>
      </c>
      <c r="E55" s="1">
        <v>-651.0</v>
      </c>
      <c r="F55" s="1">
        <v>-71.0</v>
      </c>
      <c r="G55" s="1">
        <v>48.0</v>
      </c>
      <c r="H55" s="1">
        <v>31.0</v>
      </c>
      <c r="I55" s="1">
        <v>-71.0</v>
      </c>
      <c r="J55" s="1">
        <v>30.0</v>
      </c>
      <c r="K55" s="1">
        <v>-62.0</v>
      </c>
      <c r="L55" s="2"/>
      <c r="M55" s="2"/>
      <c r="N55" s="2"/>
      <c r="O55" s="2"/>
      <c r="P55" s="2"/>
      <c r="Q55" s="2"/>
      <c r="R55" s="2"/>
      <c r="S55" s="2"/>
      <c r="T55" s="2"/>
      <c r="U55" s="2"/>
      <c r="V55" s="2"/>
      <c r="W55" s="2"/>
      <c r="X55" s="2"/>
      <c r="Y55" s="2"/>
      <c r="Z55" s="2"/>
    </row>
    <row r="56" ht="15.75" customHeight="1">
      <c r="A56" s="1" t="s">
        <v>267</v>
      </c>
      <c r="B56" s="1">
        <v>-55.0</v>
      </c>
      <c r="C56" s="1">
        <v>-33.0</v>
      </c>
      <c r="D56" s="1">
        <v>10.0</v>
      </c>
      <c r="E56" s="1">
        <v>-63.0</v>
      </c>
      <c r="F56" s="1">
        <v>24.0</v>
      </c>
      <c r="G56" s="1">
        <v>-68.0</v>
      </c>
      <c r="H56" s="1">
        <v>44.0</v>
      </c>
      <c r="I56" s="1">
        <v>-58.0</v>
      </c>
      <c r="J56" s="1">
        <v>-119.0</v>
      </c>
      <c r="K56" s="1">
        <v>39.0</v>
      </c>
      <c r="L56" s="2"/>
      <c r="M56" s="2"/>
      <c r="N56" s="2"/>
      <c r="O56" s="2"/>
      <c r="P56" s="2"/>
      <c r="Q56" s="2"/>
      <c r="R56" s="2"/>
      <c r="S56" s="2"/>
      <c r="T56" s="2"/>
      <c r="U56" s="2"/>
      <c r="V56" s="2"/>
      <c r="W56" s="2"/>
      <c r="X56" s="2"/>
      <c r="Y56" s="2"/>
      <c r="Z56" s="2"/>
    </row>
    <row r="57" ht="15.75" customHeight="1">
      <c r="A57" s="1" t="s">
        <v>268</v>
      </c>
      <c r="B57" s="1">
        <v>-56.0</v>
      </c>
      <c r="C57" s="1">
        <v>-7.0</v>
      </c>
      <c r="D57" s="1">
        <v>56.0</v>
      </c>
      <c r="E57" s="1">
        <v>-714.0</v>
      </c>
      <c r="F57" s="1">
        <v>-47.0</v>
      </c>
      <c r="G57" s="1">
        <v>-20.0</v>
      </c>
      <c r="H57" s="1">
        <v>75.0</v>
      </c>
      <c r="I57" s="1">
        <v>-129.0</v>
      </c>
      <c r="J57" s="1">
        <v>-89.0</v>
      </c>
      <c r="K57" s="1">
        <v>-23.0</v>
      </c>
      <c r="L57" s="2"/>
      <c r="M57" s="2"/>
      <c r="N57" s="2"/>
      <c r="O57" s="2"/>
      <c r="P57" s="2"/>
      <c r="Q57" s="2"/>
      <c r="R57" s="2"/>
      <c r="S57" s="2"/>
      <c r="T57" s="2"/>
      <c r="U57" s="2"/>
      <c r="V57" s="2"/>
      <c r="W57" s="2"/>
      <c r="X57" s="2"/>
      <c r="Y57" s="2"/>
      <c r="Z57" s="2"/>
    </row>
    <row r="58" ht="15.75" customHeight="1">
      <c r="A58" s="1" t="s">
        <v>269</v>
      </c>
      <c r="B58" s="1">
        <v>1860.0</v>
      </c>
      <c r="C58" s="1">
        <v>1320.0</v>
      </c>
      <c r="D58" s="1">
        <v>1080.0</v>
      </c>
      <c r="E58" s="1">
        <v>1060.0</v>
      </c>
      <c r="F58" s="1">
        <v>1360.0</v>
      </c>
      <c r="G58" s="1">
        <v>1210.0</v>
      </c>
      <c r="H58" s="1">
        <v>1370.0</v>
      </c>
      <c r="I58" s="1">
        <v>2080.0</v>
      </c>
      <c r="J58" s="1">
        <v>3180.0</v>
      </c>
      <c r="K58" s="1">
        <v>2880.0</v>
      </c>
      <c r="L58" s="2"/>
      <c r="M58" s="2"/>
      <c r="N58" s="2"/>
      <c r="O58" s="2"/>
      <c r="P58" s="2"/>
      <c r="Q58" s="2"/>
      <c r="R58" s="2"/>
      <c r="S58" s="2"/>
      <c r="T58" s="2"/>
      <c r="U58" s="2"/>
      <c r="V58" s="2"/>
      <c r="W58" s="2"/>
      <c r="X58" s="2"/>
      <c r="Y58" s="2"/>
      <c r="Z58" s="2"/>
    </row>
    <row r="59" ht="15.75" customHeight="1">
      <c r="A59" s="1" t="s">
        <v>270</v>
      </c>
      <c r="B59" s="1">
        <v>17.0</v>
      </c>
      <c r="C59" s="1">
        <v>10.0</v>
      </c>
      <c r="D59" s="1">
        <v>19.0</v>
      </c>
      <c r="E59" s="1">
        <v>17.0</v>
      </c>
      <c r="F59" s="1">
        <v>21.0</v>
      </c>
      <c r="G59" s="1">
        <v>15.0</v>
      </c>
      <c r="H59" s="1">
        <v>14.0</v>
      </c>
      <c r="I59" s="1">
        <v>17.0</v>
      </c>
      <c r="J59" s="1">
        <v>20.0</v>
      </c>
      <c r="K59" s="1">
        <v>32.0</v>
      </c>
      <c r="L59" s="2"/>
      <c r="M59" s="2"/>
      <c r="N59" s="2"/>
      <c r="O59" s="2"/>
      <c r="P59" s="2"/>
      <c r="Q59" s="2"/>
      <c r="R59" s="2"/>
      <c r="S59" s="2"/>
      <c r="T59" s="2"/>
      <c r="U59" s="2"/>
      <c r="V59" s="2"/>
      <c r="W59" s="2"/>
      <c r="X59" s="2"/>
      <c r="Y59" s="2"/>
      <c r="Z59" s="2"/>
    </row>
    <row r="60" ht="15.75" customHeight="1">
      <c r="A60" s="1" t="s">
        <v>271</v>
      </c>
      <c r="B60" s="1">
        <v>105.0</v>
      </c>
      <c r="C60" s="1">
        <v>114.0</v>
      </c>
      <c r="D60" s="1">
        <v>29.0</v>
      </c>
      <c r="E60" s="1">
        <v>19.0</v>
      </c>
      <c r="F60" s="1">
        <v>99.0</v>
      </c>
      <c r="G60" s="1">
        <v>70.0</v>
      </c>
      <c r="H60" s="1">
        <v>-37.0</v>
      </c>
      <c r="I60" s="1">
        <v>49.0</v>
      </c>
      <c r="J60" s="1">
        <v>-36.0</v>
      </c>
      <c r="K60" s="1">
        <v>-24.0</v>
      </c>
      <c r="L60" s="2"/>
      <c r="M60" s="2"/>
      <c r="N60" s="2"/>
      <c r="O60" s="2"/>
      <c r="P60" s="2"/>
      <c r="Q60" s="2"/>
      <c r="R60" s="2"/>
      <c r="S60" s="2"/>
      <c r="T60" s="2"/>
      <c r="U60" s="2"/>
      <c r="V60" s="2"/>
      <c r="W60" s="2"/>
      <c r="X60" s="2"/>
      <c r="Y60" s="2"/>
      <c r="Z60" s="2"/>
    </row>
    <row r="61" ht="15.75" customHeight="1">
      <c r="A61" s="1" t="s">
        <v>272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273</v>
      </c>
      <c r="B62" s="1">
        <v>79.0</v>
      </c>
      <c r="C62" s="1">
        <v>122.0</v>
      </c>
      <c r="D62" s="1">
        <v>123.0</v>
      </c>
      <c r="E62" s="1">
        <v>129.0</v>
      </c>
      <c r="F62" s="1">
        <v>141.0</v>
      </c>
      <c r="G62" s="1">
        <v>154.0</v>
      </c>
      <c r="H62" s="1">
        <v>160.0</v>
      </c>
      <c r="I62" s="1">
        <v>171.0</v>
      </c>
      <c r="J62" s="1">
        <v>216.0</v>
      </c>
      <c r="K62" s="1">
        <v>256.0</v>
      </c>
      <c r="L62" s="2"/>
      <c r="M62" s="2"/>
      <c r="N62" s="2"/>
      <c r="O62" s="2"/>
      <c r="P62" s="2"/>
      <c r="Q62" s="2"/>
      <c r="R62" s="2"/>
      <c r="S62" s="2"/>
      <c r="T62" s="2"/>
      <c r="U62" s="2"/>
      <c r="V62" s="2"/>
      <c r="W62" s="2"/>
      <c r="X62" s="2"/>
      <c r="Y62" s="2"/>
      <c r="Z62" s="2"/>
    </row>
    <row r="63" ht="15.75" customHeight="1">
      <c r="A63" s="1" t="s">
        <v>274</v>
      </c>
      <c r="B63" s="1">
        <v>360.0</v>
      </c>
      <c r="C63" s="1">
        <v>351.0</v>
      </c>
      <c r="D63" s="1">
        <v>335.0</v>
      </c>
      <c r="E63" s="1">
        <v>330.0</v>
      </c>
      <c r="F63" s="1">
        <v>310.0</v>
      </c>
      <c r="G63" s="1">
        <v>374.0</v>
      </c>
      <c r="H63" s="1">
        <v>416.0</v>
      </c>
      <c r="I63" s="1">
        <v>453.0</v>
      </c>
      <c r="J63" s="1">
        <v>483.0</v>
      </c>
      <c r="K63" s="1">
        <v>516.0</v>
      </c>
      <c r="L63" s="2"/>
      <c r="M63" s="2"/>
      <c r="N63" s="2"/>
      <c r="O63" s="2"/>
      <c r="P63" s="2"/>
      <c r="Q63" s="2"/>
      <c r="R63" s="2"/>
      <c r="S63" s="2"/>
      <c r="T63" s="2"/>
      <c r="U63" s="2"/>
      <c r="V63" s="2"/>
      <c r="W63" s="2"/>
      <c r="X63" s="2"/>
      <c r="Y63" s="2"/>
      <c r="Z63" s="2"/>
    </row>
    <row r="64" ht="15.75" customHeight="1">
      <c r="A64" s="1" t="s">
        <v>275</v>
      </c>
      <c r="B64" s="1">
        <v>163.0</v>
      </c>
      <c r="C64" s="1">
        <v>155.0</v>
      </c>
      <c r="D64" s="1">
        <v>131.0</v>
      </c>
      <c r="E64" s="1">
        <v>127.0</v>
      </c>
      <c r="F64" s="1">
        <v>120.0</v>
      </c>
      <c r="G64" s="1">
        <v>136.0</v>
      </c>
      <c r="H64" s="1">
        <v>112.0</v>
      </c>
      <c r="I64" s="1">
        <v>94.0</v>
      </c>
      <c r="J64" s="1">
        <v>154.0</v>
      </c>
      <c r="K64" s="1">
        <v>282.0</v>
      </c>
      <c r="L64" s="2"/>
      <c r="M64" s="2"/>
      <c r="N64" s="2"/>
      <c r="O64" s="2"/>
      <c r="P64" s="2"/>
      <c r="Q64" s="2"/>
      <c r="R64" s="2"/>
      <c r="S64" s="2"/>
      <c r="T64" s="2"/>
      <c r="U64" s="2"/>
      <c r="V64" s="2"/>
      <c r="W64" s="2"/>
      <c r="X64" s="2"/>
      <c r="Y64" s="2"/>
      <c r="Z64" s="2"/>
    </row>
    <row r="65" ht="15.75" customHeight="1">
      <c r="A65" s="1" t="s">
        <v>276</v>
      </c>
      <c r="B65" s="1">
        <v>197.0</v>
      </c>
      <c r="C65" s="1">
        <v>196.0</v>
      </c>
      <c r="D65" s="1">
        <v>204.0</v>
      </c>
      <c r="E65" s="1">
        <v>203.0</v>
      </c>
      <c r="F65" s="1">
        <v>190.0</v>
      </c>
      <c r="G65" s="1">
        <v>238.0</v>
      </c>
      <c r="H65" s="1">
        <v>304.0</v>
      </c>
      <c r="I65" s="1">
        <v>359.0</v>
      </c>
      <c r="J65" s="1">
        <v>329.0</v>
      </c>
      <c r="K65" s="1">
        <v>234.0</v>
      </c>
      <c r="L65" s="2"/>
      <c r="M65" s="2"/>
      <c r="N65" s="2"/>
      <c r="O65" s="2"/>
      <c r="P65" s="2"/>
      <c r="Q65" s="2"/>
      <c r="R65" s="2"/>
      <c r="S65" s="2"/>
      <c r="T65" s="2"/>
      <c r="U65" s="2"/>
      <c r="V65" s="2"/>
      <c r="W65" s="2"/>
      <c r="X65" s="2"/>
      <c r="Y65" s="2"/>
      <c r="Z65" s="2"/>
    </row>
    <row r="66" ht="15.75" customHeight="1">
      <c r="A66" s="1" t="s">
        <v>277</v>
      </c>
      <c r="B66" s="1">
        <v>0.0</v>
      </c>
      <c r="C66" s="1">
        <v>0.0</v>
      </c>
      <c r="D66" s="1">
        <v>0.0</v>
      </c>
      <c r="E66" s="1">
        <v>0.0</v>
      </c>
      <c r="F66" s="1">
        <v>0.0</v>
      </c>
      <c r="G66" s="1">
        <v>89.0</v>
      </c>
      <c r="H66" s="1">
        <v>151.0</v>
      </c>
      <c r="I66" s="1">
        <v>161.0</v>
      </c>
      <c r="J66" s="1">
        <v>147.0</v>
      </c>
      <c r="K66" s="1">
        <v>112.0</v>
      </c>
      <c r="L66" s="2"/>
      <c r="M66" s="2"/>
      <c r="N66" s="2"/>
      <c r="O66" s="2"/>
      <c r="P66" s="2"/>
      <c r="Q66" s="2"/>
      <c r="R66" s="2"/>
      <c r="S66" s="2"/>
      <c r="T66" s="2"/>
      <c r="U66" s="2"/>
      <c r="V66" s="2"/>
      <c r="W66" s="2"/>
      <c r="X66" s="2"/>
      <c r="Y66" s="2"/>
      <c r="Z66" s="2"/>
    </row>
    <row r="67" ht="15.75" customHeight="1">
      <c r="A67" s="1" t="s">
        <v>278</v>
      </c>
      <c r="B67" s="1">
        <v>55.0</v>
      </c>
      <c r="C67" s="1">
        <v>79.0</v>
      </c>
      <c r="D67" s="1">
        <v>74.0</v>
      </c>
      <c r="E67" s="1">
        <v>66.0</v>
      </c>
      <c r="F67" s="1">
        <v>109.0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279</v>
      </c>
      <c r="B68" s="1">
        <v>55.0</v>
      </c>
      <c r="C68" s="1">
        <v>79.0</v>
      </c>
      <c r="D68" s="1">
        <v>74.0</v>
      </c>
      <c r="E68" s="1">
        <v>66.0</v>
      </c>
      <c r="F68" s="1">
        <v>109.0</v>
      </c>
      <c r="G68" s="1">
        <v>89.0</v>
      </c>
      <c r="H68" s="1">
        <v>151.0</v>
      </c>
      <c r="I68" s="1">
        <v>161.0</v>
      </c>
      <c r="J68" s="1">
        <v>147.0</v>
      </c>
      <c r="K68" s="1">
        <v>112.0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182</v>
      </c>
      <c r="D3" s="1" t="s">
        <v>283</v>
      </c>
      <c r="E3" s="1" t="s">
        <v>284</v>
      </c>
      <c r="F3" s="1" t="s">
        <v>195</v>
      </c>
      <c r="G3" s="1" t="s">
        <v>285</v>
      </c>
      <c r="H3" s="1" t="s">
        <v>211</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v>9.0</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316</v>
      </c>
      <c r="H6" s="1" t="s">
        <v>317</v>
      </c>
      <c r="I6" s="1" t="s">
        <v>307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v>8.0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334</v>
      </c>
      <c r="K9" s="1" t="s">
        <v>222</v>
      </c>
      <c r="L9" s="2"/>
      <c r="M9" s="2"/>
      <c r="N9" s="2"/>
      <c r="O9" s="2"/>
      <c r="P9" s="2"/>
      <c r="Q9" s="2"/>
      <c r="R9" s="2"/>
      <c r="S9" s="2"/>
      <c r="T9" s="2"/>
      <c r="U9" s="2"/>
      <c r="V9" s="2"/>
      <c r="W9" s="2"/>
      <c r="X9" s="2"/>
      <c r="Y9" s="2"/>
      <c r="Z9" s="2"/>
    </row>
    <row r="10">
      <c r="A10" s="1" t="s">
        <v>340</v>
      </c>
      <c r="B10" s="1" t="s">
        <v>341</v>
      </c>
      <c r="C10" s="1" t="s">
        <v>292</v>
      </c>
      <c r="D10" s="1" t="s">
        <v>282</v>
      </c>
      <c r="E10" s="1" t="s">
        <v>342</v>
      </c>
      <c r="F10" s="1" t="s">
        <v>343</v>
      </c>
      <c r="G10" s="1" t="s">
        <v>344</v>
      </c>
      <c r="H10" s="1" t="s">
        <v>345</v>
      </c>
      <c r="I10" s="1" t="s">
        <v>346</v>
      </c>
      <c r="J10" s="1" t="s">
        <v>291</v>
      </c>
      <c r="K10" s="1" t="s">
        <v>224</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198</v>
      </c>
      <c r="G11" s="1" t="s">
        <v>352</v>
      </c>
      <c r="H11" s="1" t="s">
        <v>349</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333</v>
      </c>
      <c r="D12" s="1" t="s">
        <v>358</v>
      </c>
      <c r="E12" s="1" t="s">
        <v>359</v>
      </c>
      <c r="F12" s="1" t="s">
        <v>182</v>
      </c>
      <c r="G12" s="1" t="s">
        <v>186</v>
      </c>
      <c r="H12" s="1" t="s">
        <v>350</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358</v>
      </c>
      <c r="F13" s="1" t="s">
        <v>367</v>
      </c>
      <c r="G13" s="1" t="s">
        <v>208</v>
      </c>
      <c r="H13" s="1" t="s">
        <v>364</v>
      </c>
      <c r="I13" s="1" t="s">
        <v>185</v>
      </c>
      <c r="J13" s="1" t="s">
        <v>368</v>
      </c>
      <c r="K13" s="1" t="s">
        <v>369</v>
      </c>
      <c r="L13" s="2"/>
      <c r="M13" s="2"/>
      <c r="N13" s="2"/>
      <c r="O13" s="2"/>
      <c r="P13" s="2"/>
      <c r="Q13" s="2"/>
      <c r="R13" s="2"/>
      <c r="S13" s="2"/>
      <c r="T13" s="2"/>
      <c r="U13" s="2"/>
      <c r="V13" s="2"/>
      <c r="W13" s="2"/>
      <c r="X13" s="2"/>
      <c r="Y13" s="2"/>
      <c r="Z13" s="2"/>
    </row>
    <row r="14">
      <c r="A14" s="1" t="s">
        <v>370</v>
      </c>
      <c r="B14" s="1" t="s">
        <v>364</v>
      </c>
      <c r="C14" s="1" t="s">
        <v>365</v>
      </c>
      <c r="D14" s="1" t="s">
        <v>371</v>
      </c>
      <c r="E14" s="1" t="s">
        <v>372</v>
      </c>
      <c r="F14" s="1" t="s">
        <v>350</v>
      </c>
      <c r="G14" s="1" t="s">
        <v>208</v>
      </c>
      <c r="H14" s="1" t="s">
        <v>373</v>
      </c>
      <c r="I14" s="1" t="s">
        <v>374</v>
      </c>
      <c r="J14" s="1" t="s">
        <v>292</v>
      </c>
      <c r="K14" s="1" t="s">
        <v>375</v>
      </c>
      <c r="L14" s="2"/>
      <c r="M14" s="2"/>
      <c r="N14" s="2"/>
      <c r="O14" s="2"/>
      <c r="P14" s="2"/>
      <c r="Q14" s="2"/>
      <c r="R14" s="2"/>
      <c r="S14" s="2"/>
      <c r="T14" s="2"/>
      <c r="U14" s="2"/>
      <c r="V14" s="2"/>
      <c r="W14" s="2"/>
      <c r="X14" s="2"/>
      <c r="Y14" s="2"/>
      <c r="Z14" s="2"/>
    </row>
    <row r="15">
      <c r="A15" s="1" t="s">
        <v>376</v>
      </c>
      <c r="B15" s="1" t="s">
        <v>364</v>
      </c>
      <c r="C15" s="1" t="s">
        <v>365</v>
      </c>
      <c r="D15" s="1" t="s">
        <v>371</v>
      </c>
      <c r="E15" s="1" t="s">
        <v>372</v>
      </c>
      <c r="F15" s="1" t="s">
        <v>350</v>
      </c>
      <c r="G15" s="1" t="s">
        <v>208</v>
      </c>
      <c r="H15" s="1" t="s">
        <v>373</v>
      </c>
      <c r="I15" s="1" t="s">
        <v>374</v>
      </c>
      <c r="J15" s="1" t="s">
        <v>292</v>
      </c>
      <c r="K15" s="1" t="s">
        <v>375</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218</v>
      </c>
      <c r="G16" s="1" t="s">
        <v>220</v>
      </c>
      <c r="H16" s="1" t="s">
        <v>208</v>
      </c>
      <c r="I16" s="1" t="s">
        <v>199</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v>1.0</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341</v>
      </c>
      <c r="C18" s="1" t="s">
        <v>395</v>
      </c>
      <c r="D18" s="1" t="s">
        <v>396</v>
      </c>
      <c r="E18" s="1" t="s">
        <v>231</v>
      </c>
      <c r="F18" s="1" t="s">
        <v>366</v>
      </c>
      <c r="G18" s="1" t="s">
        <v>397</v>
      </c>
      <c r="H18" s="1" t="s">
        <v>398</v>
      </c>
      <c r="I18" s="1" t="s">
        <v>371</v>
      </c>
      <c r="J18" s="1" t="s">
        <v>399</v>
      </c>
      <c r="K18" s="1" t="s">
        <v>386</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391</v>
      </c>
      <c r="C20" s="1" t="s">
        <v>401</v>
      </c>
      <c r="D20" s="1" t="s">
        <v>402</v>
      </c>
      <c r="E20" s="1" t="s">
        <v>403</v>
      </c>
      <c r="F20" s="1" t="s">
        <v>404</v>
      </c>
      <c r="G20" s="1" t="s">
        <v>405</v>
      </c>
      <c r="H20" s="1" t="s">
        <v>406</v>
      </c>
      <c r="I20" s="1" t="s">
        <v>401</v>
      </c>
      <c r="J20" s="1" t="s">
        <v>381</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410</v>
      </c>
      <c r="E23" s="1" t="s">
        <v>433</v>
      </c>
      <c r="F23" s="1" t="s">
        <v>434</v>
      </c>
      <c r="G23" s="1" t="s">
        <v>435</v>
      </c>
      <c r="H23" s="1" t="s">
        <v>436</v>
      </c>
      <c r="I23" s="1" t="s">
        <v>437</v>
      </c>
      <c r="J23" s="1" t="s">
        <v>203</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234</v>
      </c>
      <c r="E25" s="1" t="s">
        <v>404</v>
      </c>
      <c r="F25" s="1" t="s">
        <v>381</v>
      </c>
      <c r="G25" s="1" t="s">
        <v>443</v>
      </c>
      <c r="H25" s="1" t="s">
        <v>444</v>
      </c>
      <c r="I25" s="1" t="s">
        <v>399</v>
      </c>
      <c r="J25" s="1" t="s">
        <v>445</v>
      </c>
      <c r="K25" s="1" t="s">
        <v>234</v>
      </c>
      <c r="L25" s="2"/>
      <c r="M25" s="2"/>
      <c r="N25" s="2"/>
      <c r="O25" s="2"/>
      <c r="P25" s="2"/>
      <c r="Q25" s="2"/>
      <c r="R25" s="2"/>
      <c r="S25" s="2"/>
      <c r="T25" s="2"/>
      <c r="U25" s="2"/>
      <c r="V25" s="2"/>
      <c r="W25" s="2"/>
      <c r="X25" s="2"/>
      <c r="Y25" s="2"/>
      <c r="Z25" s="2"/>
    </row>
    <row r="26" ht="15.75" customHeight="1">
      <c r="A26" s="1" t="s">
        <v>446</v>
      </c>
      <c r="B26" s="1" t="s">
        <v>447</v>
      </c>
      <c r="C26" s="1" t="s">
        <v>389</v>
      </c>
      <c r="D26" s="1" t="s">
        <v>448</v>
      </c>
      <c r="E26" s="1" t="s">
        <v>449</v>
      </c>
      <c r="F26" s="1" t="s">
        <v>450</v>
      </c>
      <c r="G26" s="1" t="s">
        <v>451</v>
      </c>
      <c r="H26" s="1" t="s">
        <v>452</v>
      </c>
      <c r="I26" s="1" t="s">
        <v>452</v>
      </c>
      <c r="J26" s="1" t="s">
        <v>449</v>
      </c>
      <c r="K26" s="1" t="s">
        <v>447</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455</v>
      </c>
      <c r="F27" s="1" t="s">
        <v>457</v>
      </c>
      <c r="G27" s="1" t="s">
        <v>458</v>
      </c>
      <c r="H27" s="1" t="s">
        <v>459</v>
      </c>
      <c r="I27" s="1" t="s">
        <v>452</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563</v>
      </c>
      <c r="C40" s="1" t="s">
        <v>436</v>
      </c>
      <c r="D40" s="1" t="s">
        <v>214</v>
      </c>
      <c r="E40" s="1" t="s">
        <v>585</v>
      </c>
      <c r="F40" s="1" t="s">
        <v>586</v>
      </c>
      <c r="G40" s="1" t="s">
        <v>567</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405</v>
      </c>
      <c r="C41" s="1" t="s">
        <v>592</v>
      </c>
      <c r="D41" s="1" t="s">
        <v>365</v>
      </c>
      <c r="E41" s="1" t="s">
        <v>593</v>
      </c>
      <c r="F41" s="1" t="s">
        <v>594</v>
      </c>
      <c r="G41" s="1" t="s">
        <v>595</v>
      </c>
      <c r="H41" s="1" t="s">
        <v>596</v>
      </c>
      <c r="I41" s="1" t="s">
        <v>211</v>
      </c>
      <c r="J41" s="1" t="s">
        <v>597</v>
      </c>
      <c r="K41" s="1" t="s">
        <v>380</v>
      </c>
      <c r="L41" s="2"/>
      <c r="M41" s="2"/>
      <c r="N41" s="2"/>
      <c r="O41" s="2"/>
      <c r="P41" s="2"/>
      <c r="Q41" s="2"/>
      <c r="R41" s="2"/>
      <c r="S41" s="2"/>
      <c r="T41" s="2"/>
      <c r="U41" s="2"/>
      <c r="V41" s="2"/>
      <c r="W41" s="2"/>
      <c r="X41" s="2"/>
      <c r="Y41" s="2"/>
      <c r="Z41" s="2"/>
    </row>
    <row r="42" ht="15.75" customHeight="1">
      <c r="A42" s="1" t="s">
        <v>598</v>
      </c>
      <c r="B42" s="1" t="s">
        <v>226</v>
      </c>
      <c r="C42" s="1" t="s">
        <v>599</v>
      </c>
      <c r="D42" s="1" t="s">
        <v>600</v>
      </c>
      <c r="E42" s="1" t="s">
        <v>352</v>
      </c>
      <c r="F42" s="1" t="s">
        <v>601</v>
      </c>
      <c r="G42" s="1" t="s">
        <v>593</v>
      </c>
      <c r="H42" s="1" t="s">
        <v>602</v>
      </c>
      <c r="I42" s="1" t="s">
        <v>603</v>
      </c>
      <c r="J42" s="1" t="s">
        <v>401</v>
      </c>
      <c r="K42" s="1" t="s">
        <v>444</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357</v>
      </c>
      <c r="E44" s="1" t="s">
        <v>618</v>
      </c>
      <c r="F44" s="1" t="s">
        <v>200</v>
      </c>
      <c r="G44" s="1" t="s">
        <v>362</v>
      </c>
      <c r="H44" s="1" t="s">
        <v>619</v>
      </c>
      <c r="I44" s="1" t="s">
        <v>195</v>
      </c>
      <c r="J44" s="1" t="s">
        <v>620</v>
      </c>
      <c r="K44" s="1" t="s">
        <v>371</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450</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577</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545</v>
      </c>
      <c r="G53" s="1" t="s">
        <v>702</v>
      </c>
      <c r="H53" s="1" t="s">
        <v>703</v>
      </c>
      <c r="I53" s="1" t="s">
        <v>704</v>
      </c>
      <c r="J53" s="1" t="s">
        <v>476</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582</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v>2.0</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235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450</v>
      </c>
      <c r="F58" s="1" t="s">
        <v>183</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410</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353</v>
      </c>
      <c r="G60" s="1" t="s">
        <v>228</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v>-50.0</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124</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602</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259</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t="s">
        <v>548</v>
      </c>
      <c r="C65" s="1" t="s">
        <v>816</v>
      </c>
      <c r="D65" s="1" t="s">
        <v>817</v>
      </c>
      <c r="E65" s="1" t="s">
        <v>818</v>
      </c>
      <c r="F65" s="1" t="s">
        <v>819</v>
      </c>
      <c r="G65" s="1" t="s">
        <v>820</v>
      </c>
      <c r="H65" s="1" t="s">
        <v>821</v>
      </c>
      <c r="I65" s="1" t="s">
        <v>822</v>
      </c>
      <c r="J65" s="1" t="s">
        <v>823</v>
      </c>
      <c r="K65" s="1" t="s">
        <v>824</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759</v>
      </c>
      <c r="F67" s="1" t="s">
        <v>404</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441</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532</v>
      </c>
      <c r="K69" s="1" t="s">
        <v>780</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416</v>
      </c>
      <c r="G70" s="1" t="s">
        <v>334</v>
      </c>
      <c r="H70" s="1" t="s">
        <v>742</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371</v>
      </c>
      <c r="H71" s="1" t="s">
        <v>636</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861</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721</v>
      </c>
      <c r="G74" s="1" t="s">
        <v>326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774</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401</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638</v>
      </c>
      <c r="C78" s="1" t="s">
        <v>933</v>
      </c>
      <c r="D78" s="1" t="s">
        <v>628</v>
      </c>
      <c r="E78" s="1" t="s">
        <v>232</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660</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215</v>
      </c>
      <c r="G80" s="1" t="s">
        <v>955</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388</v>
      </c>
      <c r="C81" s="1" t="s">
        <v>961</v>
      </c>
      <c r="D81" s="1" t="s">
        <v>962</v>
      </c>
      <c r="E81" s="1" t="s">
        <v>963</v>
      </c>
      <c r="F81" s="1" t="s">
        <v>964</v>
      </c>
      <c r="G81" s="1" t="s">
        <v>211</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v>11.0</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v>0.0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v>0.0</v>
      </c>
      <c r="C85" s="1" t="s">
        <v>1001</v>
      </c>
      <c r="D85" s="1" t="s">
        <v>1002</v>
      </c>
      <c r="E85" s="1" t="s">
        <v>1003</v>
      </c>
      <c r="F85" s="1" t="s">
        <v>1004</v>
      </c>
      <c r="G85" s="1" t="s">
        <v>1005</v>
      </c>
      <c r="H85" s="1" t="s">
        <v>1006</v>
      </c>
      <c r="I85" s="1" t="s">
        <v>1007</v>
      </c>
      <c r="J85" s="1">
        <v>19.0</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1014</v>
      </c>
      <c r="G86" s="1" t="s">
        <v>566</v>
      </c>
      <c r="H86" s="1" t="s">
        <v>393</v>
      </c>
      <c r="I86" s="1" t="s">
        <v>367</v>
      </c>
      <c r="J86" s="1" t="s">
        <v>1015</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v>0.0</v>
      </c>
      <c r="C88" s="1" t="s">
        <v>1019</v>
      </c>
      <c r="D88" s="1" t="s">
        <v>1020</v>
      </c>
      <c r="E88" s="1" t="s">
        <v>1021</v>
      </c>
      <c r="F88" s="1" t="s">
        <v>1022</v>
      </c>
      <c r="G88" s="1" t="s">
        <v>1023</v>
      </c>
      <c r="H88" s="1" t="s">
        <v>1024</v>
      </c>
      <c r="I88" s="1" t="s">
        <v>302</v>
      </c>
      <c r="J88" s="1" t="s">
        <v>1025</v>
      </c>
      <c r="K88" s="1" t="s">
        <v>1026</v>
      </c>
      <c r="L88" s="2"/>
      <c r="M88" s="2"/>
      <c r="N88" s="2"/>
      <c r="O88" s="2"/>
      <c r="P88" s="2"/>
      <c r="Q88" s="2"/>
      <c r="R88" s="2"/>
      <c r="S88" s="2"/>
      <c r="T88" s="2"/>
      <c r="U88" s="2"/>
      <c r="V88" s="2"/>
      <c r="W88" s="2"/>
      <c r="X88" s="2"/>
      <c r="Y88" s="2"/>
      <c r="Z88" s="2"/>
    </row>
    <row r="89" ht="15.75" customHeight="1">
      <c r="A89" s="1" t="s">
        <v>1027</v>
      </c>
      <c r="B89" s="1">
        <v>0.0</v>
      </c>
      <c r="C89" s="1" t="s">
        <v>339</v>
      </c>
      <c r="D89" s="1" t="s">
        <v>1028</v>
      </c>
      <c r="E89" s="1" t="s">
        <v>1029</v>
      </c>
      <c r="F89" s="1" t="s">
        <v>1030</v>
      </c>
      <c r="G89" s="1" t="s">
        <v>1031</v>
      </c>
      <c r="H89" s="1" t="s">
        <v>1032</v>
      </c>
      <c r="I89" s="1" t="s">
        <v>1033</v>
      </c>
      <c r="J89" s="1" t="s">
        <v>424</v>
      </c>
      <c r="K89" s="1" t="s">
        <v>425</v>
      </c>
      <c r="L89" s="2"/>
      <c r="M89" s="2"/>
      <c r="N89" s="2"/>
      <c r="O89" s="2"/>
      <c r="P89" s="2"/>
      <c r="Q89" s="2"/>
      <c r="R89" s="2"/>
      <c r="S89" s="2"/>
      <c r="T89" s="2"/>
      <c r="U89" s="2"/>
      <c r="V89" s="2"/>
      <c r="W89" s="2"/>
      <c r="X89" s="2"/>
      <c r="Y89" s="2"/>
      <c r="Z89" s="2"/>
    </row>
    <row r="90" ht="15.75" customHeight="1">
      <c r="A90" s="1" t="s">
        <v>1034</v>
      </c>
      <c r="B90" s="1">
        <v>0.0</v>
      </c>
      <c r="C90" s="1" t="s">
        <v>1035</v>
      </c>
      <c r="D90" s="1" t="s">
        <v>1036</v>
      </c>
      <c r="E90" s="1" t="s">
        <v>1037</v>
      </c>
      <c r="F90" s="1" t="s">
        <v>739</v>
      </c>
      <c r="G90" s="1" t="s">
        <v>1038</v>
      </c>
      <c r="H90" s="1" t="s">
        <v>385</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v>0.0</v>
      </c>
      <c r="C91" s="1" t="s">
        <v>379</v>
      </c>
      <c r="D91" s="1" t="s">
        <v>1043</v>
      </c>
      <c r="E91" s="1" t="s">
        <v>1044</v>
      </c>
      <c r="F91" s="1" t="s">
        <v>1045</v>
      </c>
      <c r="G91" s="1" t="s">
        <v>1046</v>
      </c>
      <c r="H91" s="1" t="s">
        <v>746</v>
      </c>
      <c r="I91" s="1" t="s">
        <v>1047</v>
      </c>
      <c r="J91" s="1" t="s">
        <v>115</v>
      </c>
      <c r="K91" s="1" t="s">
        <v>1048</v>
      </c>
      <c r="L91" s="2"/>
      <c r="M91" s="2"/>
      <c r="N91" s="2"/>
      <c r="O91" s="2"/>
      <c r="P91" s="2"/>
      <c r="Q91" s="2"/>
      <c r="R91" s="2"/>
      <c r="S91" s="2"/>
      <c r="T91" s="2"/>
      <c r="U91" s="2"/>
      <c r="V91" s="2"/>
      <c r="W91" s="2"/>
      <c r="X91" s="2"/>
      <c r="Y91" s="2"/>
      <c r="Z91" s="2"/>
    </row>
    <row r="92" ht="15.75" customHeight="1">
      <c r="A92" s="1" t="s">
        <v>1049</v>
      </c>
      <c r="B92" s="1">
        <v>0.0</v>
      </c>
      <c r="C92" s="1" t="s">
        <v>1050</v>
      </c>
      <c r="D92" s="1" t="s">
        <v>635</v>
      </c>
      <c r="E92" s="1" t="s">
        <v>1051</v>
      </c>
      <c r="F92" s="1" t="s">
        <v>750</v>
      </c>
      <c r="G92" s="1" t="s">
        <v>1052</v>
      </c>
      <c r="H92" s="1" t="s">
        <v>415</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v>0.0</v>
      </c>
      <c r="C93" s="1" t="s">
        <v>312</v>
      </c>
      <c r="D93" s="1" t="s">
        <v>1057</v>
      </c>
      <c r="E93" s="1" t="s">
        <v>1058</v>
      </c>
      <c r="F93" s="1" t="s">
        <v>1059</v>
      </c>
      <c r="G93" s="1" t="s">
        <v>600</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v>0.0</v>
      </c>
      <c r="C94" s="1" t="s">
        <v>1065</v>
      </c>
      <c r="D94" s="1" t="s">
        <v>1066</v>
      </c>
      <c r="E94" s="1" t="s">
        <v>1006</v>
      </c>
      <c r="F94" s="1" t="s">
        <v>1067</v>
      </c>
      <c r="G94" s="1" t="s">
        <v>1068</v>
      </c>
      <c r="H94" s="1" t="s">
        <v>1069</v>
      </c>
      <c r="I94" s="1" t="s">
        <v>319</v>
      </c>
      <c r="J94" s="1" t="s">
        <v>1070</v>
      </c>
      <c r="K94" s="1" t="s">
        <v>1071</v>
      </c>
      <c r="L94" s="2"/>
      <c r="M94" s="2"/>
      <c r="N94" s="2"/>
      <c r="O94" s="2"/>
      <c r="P94" s="2"/>
      <c r="Q94" s="2"/>
      <c r="R94" s="2"/>
      <c r="S94" s="2"/>
      <c r="T94" s="2"/>
      <c r="U94" s="2"/>
      <c r="V94" s="2"/>
      <c r="W94" s="2"/>
      <c r="X94" s="2"/>
      <c r="Y94" s="2"/>
      <c r="Z94" s="2"/>
    </row>
    <row r="95" ht="15.75" customHeight="1">
      <c r="A95" s="1" t="s">
        <v>1072</v>
      </c>
      <c r="B95" s="1">
        <v>0.0</v>
      </c>
      <c r="C95" s="1" t="s">
        <v>1073</v>
      </c>
      <c r="D95" s="1" t="s">
        <v>1074</v>
      </c>
      <c r="E95" s="1" t="s">
        <v>1075</v>
      </c>
      <c r="F95" s="1" t="s">
        <v>448</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v>0.0</v>
      </c>
      <c r="C96" s="1" t="s">
        <v>1082</v>
      </c>
      <c r="D96" s="1" t="s">
        <v>1083</v>
      </c>
      <c r="E96" s="1" t="s">
        <v>1084</v>
      </c>
      <c r="F96" s="1" t="s">
        <v>600</v>
      </c>
      <c r="G96" s="1" t="s">
        <v>609</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v>0.0</v>
      </c>
      <c r="C97" s="1" t="s">
        <v>1090</v>
      </c>
      <c r="D97" s="1" t="s">
        <v>848</v>
      </c>
      <c r="E97" s="1" t="s">
        <v>1091</v>
      </c>
      <c r="F97" s="1" t="s">
        <v>1092</v>
      </c>
      <c r="G97" s="1" t="s">
        <v>1093</v>
      </c>
      <c r="H97" s="1" t="s">
        <v>1094</v>
      </c>
      <c r="I97" s="1" t="s">
        <v>1095</v>
      </c>
      <c r="J97" s="1" t="s">
        <v>876</v>
      </c>
      <c r="K97" s="1" t="s">
        <v>1096</v>
      </c>
      <c r="L97" s="2"/>
      <c r="M97" s="2"/>
      <c r="N97" s="2"/>
      <c r="O97" s="2"/>
      <c r="P97" s="2"/>
      <c r="Q97" s="2"/>
      <c r="R97" s="2"/>
      <c r="S97" s="2"/>
      <c r="T97" s="2"/>
      <c r="U97" s="2"/>
      <c r="V97" s="2"/>
      <c r="W97" s="2"/>
      <c r="X97" s="2"/>
      <c r="Y97" s="2"/>
      <c r="Z97" s="2"/>
    </row>
    <row r="98" ht="15.75" customHeight="1">
      <c r="A98" s="1" t="s">
        <v>1097</v>
      </c>
      <c r="B98" s="1">
        <v>0.0</v>
      </c>
      <c r="C98" s="1" t="s">
        <v>1098</v>
      </c>
      <c r="D98" s="1" t="s">
        <v>1099</v>
      </c>
      <c r="E98" s="1" t="s">
        <v>1100</v>
      </c>
      <c r="F98" s="1" t="s">
        <v>1101</v>
      </c>
      <c r="G98" s="1" t="s">
        <v>616</v>
      </c>
      <c r="H98" s="1" t="s">
        <v>563</v>
      </c>
      <c r="I98" s="1">
        <v>18.0</v>
      </c>
      <c r="J98" s="1" t="s">
        <v>1102</v>
      </c>
      <c r="K98" s="1" t="s">
        <v>1103</v>
      </c>
      <c r="L98" s="2"/>
      <c r="M98" s="2"/>
      <c r="N98" s="2"/>
      <c r="O98" s="2"/>
      <c r="P98" s="2"/>
      <c r="Q98" s="2"/>
      <c r="R98" s="2"/>
      <c r="S98" s="2"/>
      <c r="T98" s="2"/>
      <c r="U98" s="2"/>
      <c r="V98" s="2"/>
      <c r="W98" s="2"/>
      <c r="X98" s="2"/>
      <c r="Y98" s="2"/>
      <c r="Z98" s="2"/>
    </row>
    <row r="99" ht="15.75" customHeight="1">
      <c r="A99" s="1" t="s">
        <v>1104</v>
      </c>
      <c r="B99" s="1">
        <v>0.0</v>
      </c>
      <c r="C99" s="1" t="s">
        <v>1105</v>
      </c>
      <c r="D99" s="1" t="s">
        <v>1106</v>
      </c>
      <c r="E99" s="1" t="s">
        <v>226</v>
      </c>
      <c r="F99" s="1" t="s">
        <v>1107</v>
      </c>
      <c r="G99" s="1" t="s">
        <v>345</v>
      </c>
      <c r="H99" s="1" t="s">
        <v>1108</v>
      </c>
      <c r="I99" s="1" t="s">
        <v>217</v>
      </c>
      <c r="J99" s="1" t="s">
        <v>1109</v>
      </c>
      <c r="K99" s="1" t="s">
        <v>1110</v>
      </c>
      <c r="L99" s="2"/>
      <c r="M99" s="2"/>
      <c r="N99" s="2"/>
      <c r="O99" s="2"/>
      <c r="P99" s="2"/>
      <c r="Q99" s="2"/>
      <c r="R99" s="2"/>
      <c r="S99" s="2"/>
      <c r="T99" s="2"/>
      <c r="U99" s="2"/>
      <c r="V99" s="2"/>
      <c r="W99" s="2"/>
      <c r="X99" s="2"/>
      <c r="Y99" s="2"/>
      <c r="Z99" s="2"/>
    </row>
    <row r="100" ht="15.75" customHeight="1">
      <c r="A100" s="1" t="s">
        <v>1111</v>
      </c>
      <c r="B100" s="1">
        <v>0.0</v>
      </c>
      <c r="C100" s="1" t="s">
        <v>1112</v>
      </c>
      <c r="D100" s="1" t="s">
        <v>1113</v>
      </c>
      <c r="E100" s="1" t="s">
        <v>1114</v>
      </c>
      <c r="F100" s="1" t="s">
        <v>1115</v>
      </c>
      <c r="G100" s="1" t="s">
        <v>194</v>
      </c>
      <c r="H100" s="1" t="s">
        <v>1116</v>
      </c>
      <c r="I100" s="1" t="s">
        <v>1117</v>
      </c>
      <c r="J100" s="1" t="s">
        <v>1118</v>
      </c>
      <c r="K100" s="1" t="s">
        <v>198</v>
      </c>
      <c r="L100" s="2"/>
      <c r="M100" s="2"/>
      <c r="N100" s="2"/>
      <c r="O100" s="2"/>
      <c r="P100" s="2"/>
      <c r="Q100" s="2"/>
      <c r="R100" s="2"/>
      <c r="S100" s="2"/>
      <c r="T100" s="2"/>
      <c r="U100" s="2"/>
      <c r="V100" s="2"/>
      <c r="W100" s="2"/>
      <c r="X100" s="2"/>
      <c r="Y100" s="2"/>
      <c r="Z100" s="2"/>
    </row>
    <row r="101" ht="15.75" customHeight="1">
      <c r="A101" s="1" t="s">
        <v>1119</v>
      </c>
      <c r="B101" s="1">
        <v>0.0</v>
      </c>
      <c r="C101" s="1" t="s">
        <v>1120</v>
      </c>
      <c r="D101" s="1" t="s">
        <v>1121</v>
      </c>
      <c r="E101" s="1" t="s">
        <v>1122</v>
      </c>
      <c r="F101" s="1" t="s">
        <v>1123</v>
      </c>
      <c r="G101" s="1" t="s">
        <v>938</v>
      </c>
      <c r="H101" s="1" t="s">
        <v>256</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v>0.0</v>
      </c>
      <c r="C102" s="1" t="s">
        <v>1128</v>
      </c>
      <c r="D102" s="1" t="s">
        <v>1129</v>
      </c>
      <c r="E102" s="1" t="s">
        <v>1130</v>
      </c>
      <c r="F102" s="1" t="s">
        <v>1131</v>
      </c>
      <c r="G102" s="1" t="s">
        <v>1132</v>
      </c>
      <c r="H102" s="1" t="s">
        <v>195</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v>0.0</v>
      </c>
      <c r="C103" s="1" t="s">
        <v>1137</v>
      </c>
      <c r="D103" s="1" t="s">
        <v>1138</v>
      </c>
      <c r="E103" s="1" t="s">
        <v>1139</v>
      </c>
      <c r="F103" s="1" t="s">
        <v>1140</v>
      </c>
      <c r="G103" s="1" t="s">
        <v>1141</v>
      </c>
      <c r="H103" s="1" t="s">
        <v>1142</v>
      </c>
      <c r="I103" s="1" t="s">
        <v>743</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v>0.0</v>
      </c>
      <c r="C104" s="1" t="s">
        <v>1146</v>
      </c>
      <c r="D104" s="1" t="s">
        <v>937</v>
      </c>
      <c r="E104" s="1" t="s">
        <v>1147</v>
      </c>
      <c r="F104" s="1" t="s">
        <v>1148</v>
      </c>
      <c r="G104" s="1" t="s">
        <v>786</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v>0.0</v>
      </c>
      <c r="C105" s="1">
        <v>0.0</v>
      </c>
      <c r="D105" s="1" t="s">
        <v>1154</v>
      </c>
      <c r="E105" s="1" t="s">
        <v>1155</v>
      </c>
      <c r="F105" s="1" t="s">
        <v>1156</v>
      </c>
      <c r="G105" s="1" t="s">
        <v>1157</v>
      </c>
      <c r="H105" s="1" t="s">
        <v>679</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v>0.0</v>
      </c>
      <c r="C106" s="1">
        <v>0.0</v>
      </c>
      <c r="D106" s="1" t="s">
        <v>1162</v>
      </c>
      <c r="E106" s="1" t="s">
        <v>1163</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v>0.0</v>
      </c>
      <c r="C107" s="1" t="s">
        <v>1171</v>
      </c>
      <c r="D107" s="1" t="s">
        <v>1172</v>
      </c>
      <c r="E107" s="1" t="s">
        <v>1173</v>
      </c>
      <c r="F107" s="1" t="s">
        <v>1174</v>
      </c>
      <c r="G107" s="1" t="s">
        <v>1175</v>
      </c>
      <c r="H107" s="1">
        <v>4.0</v>
      </c>
      <c r="I107" s="1" t="s">
        <v>1176</v>
      </c>
      <c r="J107" s="1" t="s">
        <v>1177</v>
      </c>
      <c r="K107" s="1" t="s">
        <v>189</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v>0.0</v>
      </c>
      <c r="C109" s="1">
        <v>0.0</v>
      </c>
      <c r="D109" s="1">
        <v>0.0</v>
      </c>
      <c r="E109" s="1" t="s">
        <v>1180</v>
      </c>
      <c r="F109" s="1" t="s">
        <v>1181</v>
      </c>
      <c r="G109" s="1" t="s">
        <v>1182</v>
      </c>
      <c r="H109" s="1" t="s">
        <v>1183</v>
      </c>
      <c r="I109" s="1" t="s">
        <v>1135</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v>0.0</v>
      </c>
      <c r="C110" s="1">
        <v>0.0</v>
      </c>
      <c r="D110" s="1">
        <v>0.0</v>
      </c>
      <c r="E110" s="1" t="s">
        <v>1187</v>
      </c>
      <c r="F110" s="1" t="s">
        <v>445</v>
      </c>
      <c r="G110" s="1" t="s">
        <v>1188</v>
      </c>
      <c r="H110" s="1" t="s">
        <v>285</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v>0.0</v>
      </c>
      <c r="C111" s="1">
        <v>0.0</v>
      </c>
      <c r="D111" s="1">
        <v>0.0</v>
      </c>
      <c r="E111" s="1" t="s">
        <v>1193</v>
      </c>
      <c r="F111" s="1" t="s">
        <v>1194</v>
      </c>
      <c r="G111" s="1" t="s">
        <v>1195</v>
      </c>
      <c r="H111" s="1" t="s">
        <v>1196</v>
      </c>
      <c r="I111" s="1" t="s">
        <v>317</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v>0.0</v>
      </c>
      <c r="C112" s="1">
        <v>0.0</v>
      </c>
      <c r="D112" s="1">
        <v>0.0</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v>0.0</v>
      </c>
      <c r="C113" s="1">
        <v>0.0</v>
      </c>
      <c r="D113" s="1">
        <v>0.0</v>
      </c>
      <c r="E113" s="1" t="s">
        <v>1208</v>
      </c>
      <c r="F113" s="1" t="s">
        <v>1209</v>
      </c>
      <c r="G113" s="1" t="s">
        <v>1210</v>
      </c>
      <c r="H113" s="1" t="s">
        <v>1128</v>
      </c>
      <c r="I113" s="1" t="s">
        <v>1211</v>
      </c>
      <c r="J113" s="1" t="s">
        <v>489</v>
      </c>
      <c r="K113" s="1" t="s">
        <v>1212</v>
      </c>
      <c r="L113" s="2"/>
      <c r="M113" s="2"/>
      <c r="N113" s="2"/>
      <c r="O113" s="2"/>
      <c r="P113" s="2"/>
      <c r="Q113" s="2"/>
      <c r="R113" s="2"/>
      <c r="S113" s="2"/>
      <c r="T113" s="2"/>
      <c r="U113" s="2"/>
      <c r="V113" s="2"/>
      <c r="W113" s="2"/>
      <c r="X113" s="2"/>
      <c r="Y113" s="2"/>
      <c r="Z113" s="2"/>
    </row>
    <row r="114" ht="15.75" customHeight="1">
      <c r="A114" s="1" t="s">
        <v>1213</v>
      </c>
      <c r="B114" s="1">
        <v>0.0</v>
      </c>
      <c r="C114" s="1">
        <v>0.0</v>
      </c>
      <c r="D114" s="1">
        <v>0.0</v>
      </c>
      <c r="E114" s="1" t="s">
        <v>207</v>
      </c>
      <c r="F114" s="1" t="s">
        <v>1214</v>
      </c>
      <c r="G114" s="1" t="s">
        <v>1202</v>
      </c>
      <c r="H114" s="1" t="s">
        <v>1215</v>
      </c>
      <c r="I114" s="1" t="s">
        <v>1197</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v>0.0</v>
      </c>
      <c r="C115" s="1">
        <v>0.0</v>
      </c>
      <c r="D115" s="1">
        <v>0.0</v>
      </c>
      <c r="E115" s="1" t="s">
        <v>1219</v>
      </c>
      <c r="F115" s="1" t="s">
        <v>1220</v>
      </c>
      <c r="G115" s="1" t="s">
        <v>1221</v>
      </c>
      <c r="H115" s="1" t="s">
        <v>1222</v>
      </c>
      <c r="I115" s="1" t="s">
        <v>420</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v>0.0</v>
      </c>
      <c r="C116" s="1">
        <v>0.0</v>
      </c>
      <c r="D116" s="1">
        <v>0.0</v>
      </c>
      <c r="E116" s="1" t="s">
        <v>1226</v>
      </c>
      <c r="F116" s="1" t="s">
        <v>1227</v>
      </c>
      <c r="G116" s="1" t="s">
        <v>1228</v>
      </c>
      <c r="H116" s="1" t="s">
        <v>447</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v>0.0</v>
      </c>
      <c r="C117" s="1">
        <v>0.0</v>
      </c>
      <c r="D117" s="1">
        <v>0.0</v>
      </c>
      <c r="E117" s="1" t="s">
        <v>437</v>
      </c>
      <c r="F117" s="1" t="s">
        <v>1233</v>
      </c>
      <c r="G117" s="1" t="s">
        <v>1234</v>
      </c>
      <c r="H117" s="1" t="s">
        <v>227</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v>0.0</v>
      </c>
      <c r="C118" s="1">
        <v>0.0</v>
      </c>
      <c r="D118" s="1">
        <v>0.0</v>
      </c>
      <c r="E118" s="1" t="s">
        <v>1239</v>
      </c>
      <c r="F118" s="1" t="s">
        <v>1240</v>
      </c>
      <c r="G118" s="1" t="s">
        <v>1241</v>
      </c>
      <c r="H118" s="1" t="s">
        <v>399</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v>0.0</v>
      </c>
      <c r="C119" s="1">
        <v>0.0</v>
      </c>
      <c r="D119" s="1">
        <v>0.0</v>
      </c>
      <c r="E119" s="1" t="s">
        <v>1246</v>
      </c>
      <c r="F119" s="1" t="s">
        <v>1247</v>
      </c>
      <c r="G119" s="1" t="s">
        <v>1248</v>
      </c>
      <c r="H119" s="1" t="s">
        <v>1249</v>
      </c>
      <c r="I119" s="1" t="s">
        <v>1250</v>
      </c>
      <c r="J119" s="1">
        <v>10.0</v>
      </c>
      <c r="K119" s="1" t="s">
        <v>1251</v>
      </c>
      <c r="L119" s="2"/>
      <c r="M119" s="2"/>
      <c r="N119" s="2"/>
      <c r="O119" s="2"/>
      <c r="P119" s="2"/>
      <c r="Q119" s="2"/>
      <c r="R119" s="2"/>
      <c r="S119" s="2"/>
      <c r="T119" s="2"/>
      <c r="U119" s="2"/>
      <c r="V119" s="2"/>
      <c r="W119" s="2"/>
      <c r="X119" s="2"/>
      <c r="Y119" s="2"/>
      <c r="Z119" s="2"/>
    </row>
    <row r="120" ht="15.75" customHeight="1">
      <c r="A120" s="1" t="s">
        <v>1252</v>
      </c>
      <c r="B120" s="1">
        <v>0.0</v>
      </c>
      <c r="C120" s="1">
        <v>0.0</v>
      </c>
      <c r="D120" s="1">
        <v>0.0</v>
      </c>
      <c r="E120" s="1" t="s">
        <v>1253</v>
      </c>
      <c r="F120" s="1" t="s">
        <v>1254</v>
      </c>
      <c r="G120" s="1" t="s">
        <v>284</v>
      </c>
      <c r="H120" s="1" t="s">
        <v>1255</v>
      </c>
      <c r="I120" s="1" t="s">
        <v>620</v>
      </c>
      <c r="J120" s="1" t="s">
        <v>1123</v>
      </c>
      <c r="K120" s="1" t="s">
        <v>1256</v>
      </c>
      <c r="L120" s="2"/>
      <c r="M120" s="2"/>
      <c r="N120" s="2"/>
      <c r="O120" s="2"/>
      <c r="P120" s="2"/>
      <c r="Q120" s="2"/>
      <c r="R120" s="2"/>
      <c r="S120" s="2"/>
      <c r="T120" s="2"/>
      <c r="U120" s="2"/>
      <c r="V120" s="2"/>
      <c r="W120" s="2"/>
      <c r="X120" s="2"/>
      <c r="Y120" s="2"/>
      <c r="Z120" s="2"/>
    </row>
    <row r="121" ht="15.75" customHeight="1">
      <c r="A121" s="1" t="s">
        <v>1257</v>
      </c>
      <c r="B121" s="1">
        <v>0.0</v>
      </c>
      <c r="C121" s="1">
        <v>0.0</v>
      </c>
      <c r="D121" s="1">
        <v>0.0</v>
      </c>
      <c r="E121" s="1" t="s">
        <v>1258</v>
      </c>
      <c r="F121" s="1" t="s">
        <v>1259</v>
      </c>
      <c r="G121" s="1" t="s">
        <v>1260</v>
      </c>
      <c r="H121" s="1" t="s">
        <v>385</v>
      </c>
      <c r="I121" s="1" t="s">
        <v>817</v>
      </c>
      <c r="J121" s="1" t="s">
        <v>1261</v>
      </c>
      <c r="K121" s="1">
        <v>6.0</v>
      </c>
      <c r="L121" s="2"/>
      <c r="M121" s="2"/>
      <c r="N121" s="2"/>
      <c r="O121" s="2"/>
      <c r="P121" s="2"/>
      <c r="Q121" s="2"/>
      <c r="R121" s="2"/>
      <c r="S121" s="2"/>
      <c r="T121" s="2"/>
      <c r="U121" s="2"/>
      <c r="V121" s="2"/>
      <c r="W121" s="2"/>
      <c r="X121" s="2"/>
      <c r="Y121" s="2"/>
      <c r="Z121" s="2"/>
    </row>
    <row r="122" ht="15.75" customHeight="1">
      <c r="A122" s="1" t="s">
        <v>1262</v>
      </c>
      <c r="B122" s="1">
        <v>0.0</v>
      </c>
      <c r="C122" s="1">
        <v>0.0</v>
      </c>
      <c r="D122" s="1">
        <v>0.0</v>
      </c>
      <c r="E122" s="1" t="s">
        <v>1263</v>
      </c>
      <c r="F122" s="1" t="s">
        <v>1264</v>
      </c>
      <c r="G122" s="1" t="s">
        <v>1265</v>
      </c>
      <c r="H122" s="1" t="s">
        <v>1266</v>
      </c>
      <c r="I122" s="1" t="s">
        <v>200</v>
      </c>
      <c r="J122" s="1" t="s">
        <v>292</v>
      </c>
      <c r="K122" s="1" t="s">
        <v>1267</v>
      </c>
      <c r="L122" s="2"/>
      <c r="M122" s="2"/>
      <c r="N122" s="2"/>
      <c r="O122" s="2"/>
      <c r="P122" s="2"/>
      <c r="Q122" s="2"/>
      <c r="R122" s="2"/>
      <c r="S122" s="2"/>
      <c r="T122" s="2"/>
      <c r="U122" s="2"/>
      <c r="V122" s="2"/>
      <c r="W122" s="2"/>
      <c r="X122" s="2"/>
      <c r="Y122" s="2"/>
      <c r="Z122" s="2"/>
    </row>
    <row r="123" ht="15.75" customHeight="1">
      <c r="A123" s="1" t="s">
        <v>1268</v>
      </c>
      <c r="B123" s="1">
        <v>0.0</v>
      </c>
      <c r="C123" s="1">
        <v>0.0</v>
      </c>
      <c r="D123" s="1">
        <v>0.0</v>
      </c>
      <c r="E123" s="1" t="s">
        <v>1187</v>
      </c>
      <c r="F123" s="1" t="s">
        <v>956</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v>0.0</v>
      </c>
      <c r="C124" s="1">
        <v>0.0</v>
      </c>
      <c r="D124" s="1">
        <v>0.0</v>
      </c>
      <c r="E124" s="1" t="s">
        <v>888</v>
      </c>
      <c r="F124" s="1" t="s">
        <v>738</v>
      </c>
      <c r="G124" s="1" t="s">
        <v>1131</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1" t="s">
        <v>1279</v>
      </c>
      <c r="B125" s="1">
        <v>0.0</v>
      </c>
      <c r="C125" s="1">
        <v>0.0</v>
      </c>
      <c r="D125" s="1">
        <v>0.0</v>
      </c>
      <c r="E125" s="1" t="s">
        <v>1280</v>
      </c>
      <c r="F125" s="1" t="s">
        <v>398</v>
      </c>
      <c r="G125" s="1" t="s">
        <v>1281</v>
      </c>
      <c r="H125" s="1" t="s">
        <v>1282</v>
      </c>
      <c r="I125" s="1" t="s">
        <v>1133</v>
      </c>
      <c r="J125" s="1" t="s">
        <v>819</v>
      </c>
      <c r="K125" s="1" t="s">
        <v>1283</v>
      </c>
      <c r="L125" s="2"/>
      <c r="M125" s="2"/>
      <c r="N125" s="2"/>
      <c r="O125" s="2"/>
      <c r="P125" s="2"/>
      <c r="Q125" s="2"/>
      <c r="R125" s="2"/>
      <c r="S125" s="2"/>
      <c r="T125" s="2"/>
      <c r="U125" s="2"/>
      <c r="V125" s="2"/>
      <c r="W125" s="2"/>
      <c r="X125" s="2"/>
      <c r="Y125" s="2"/>
      <c r="Z125" s="2"/>
    </row>
    <row r="126" ht="15.75" customHeight="1">
      <c r="A126" s="1" t="s">
        <v>1284</v>
      </c>
      <c r="B126" s="1">
        <v>0.0</v>
      </c>
      <c r="C126" s="1">
        <v>0.0</v>
      </c>
      <c r="D126" s="1">
        <v>0.0</v>
      </c>
      <c r="E126" s="1">
        <v>0.0</v>
      </c>
      <c r="F126" s="1" t="s">
        <v>1285</v>
      </c>
      <c r="G126" s="1" t="s">
        <v>1286</v>
      </c>
      <c r="H126" s="1" t="s">
        <v>1287</v>
      </c>
      <c r="I126" s="1" t="s">
        <v>1288</v>
      </c>
      <c r="J126" s="1" t="s">
        <v>1289</v>
      </c>
      <c r="K126" s="1" t="s">
        <v>1290</v>
      </c>
      <c r="L126" s="2"/>
      <c r="M126" s="2"/>
      <c r="N126" s="2"/>
      <c r="O126" s="2"/>
      <c r="P126" s="2"/>
      <c r="Q126" s="2"/>
      <c r="R126" s="2"/>
      <c r="S126" s="2"/>
      <c r="T126" s="2"/>
      <c r="U126" s="2"/>
      <c r="V126" s="2"/>
      <c r="W126" s="2"/>
      <c r="X126" s="2"/>
      <c r="Y126" s="2"/>
      <c r="Z126" s="2"/>
    </row>
    <row r="127" ht="15.75" customHeight="1">
      <c r="A127" s="1" t="s">
        <v>1291</v>
      </c>
      <c r="B127" s="1">
        <v>0.0</v>
      </c>
      <c r="C127" s="1">
        <v>0.0</v>
      </c>
      <c r="D127" s="1">
        <v>0.0</v>
      </c>
      <c r="E127" s="1">
        <v>0.0</v>
      </c>
      <c r="F127" s="1" t="s">
        <v>1292</v>
      </c>
      <c r="G127" s="1" t="s">
        <v>1293</v>
      </c>
      <c r="H127" s="1" t="s">
        <v>1294</v>
      </c>
      <c r="I127" s="1" t="s">
        <v>1172</v>
      </c>
      <c r="J127" s="1" t="s">
        <v>1295</v>
      </c>
      <c r="K127" s="1" t="s">
        <v>491</v>
      </c>
      <c r="L127" s="2"/>
      <c r="M127" s="2"/>
      <c r="N127" s="2"/>
      <c r="O127" s="2"/>
      <c r="P127" s="2"/>
      <c r="Q127" s="2"/>
      <c r="R127" s="2"/>
      <c r="S127" s="2"/>
      <c r="T127" s="2"/>
      <c r="U127" s="2"/>
      <c r="V127" s="2"/>
      <c r="W127" s="2"/>
      <c r="X127" s="2"/>
      <c r="Y127" s="2"/>
      <c r="Z127" s="2"/>
    </row>
    <row r="128" ht="15.75" customHeight="1">
      <c r="A128" s="1" t="s">
        <v>1296</v>
      </c>
      <c r="B128" s="1">
        <v>0.0</v>
      </c>
      <c r="C128" s="1">
        <v>0.0</v>
      </c>
      <c r="D128" s="1">
        <v>0.0</v>
      </c>
      <c r="E128" s="1" t="s">
        <v>793</v>
      </c>
      <c r="F128" s="1" t="s">
        <v>1297</v>
      </c>
      <c r="G128" s="1" t="s">
        <v>1298</v>
      </c>
      <c r="H128" s="1" t="s">
        <v>1299</v>
      </c>
      <c r="I128" s="1" t="s">
        <v>1300</v>
      </c>
      <c r="J128" s="1" t="s">
        <v>1301</v>
      </c>
      <c r="K128" s="1" t="s">
        <v>1302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1317</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1325</v>
      </c>
      <c r="I3" s="1" t="s">
        <v>1318</v>
      </c>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1331</v>
      </c>
      <c r="G4" s="1" t="s">
        <v>1332</v>
      </c>
      <c r="H4" s="1" t="s">
        <v>1333</v>
      </c>
      <c r="I4" s="1" t="s">
        <v>1334</v>
      </c>
      <c r="J4" s="2"/>
      <c r="K4" s="2"/>
      <c r="L4" s="2"/>
      <c r="M4" s="2"/>
      <c r="N4" s="2"/>
      <c r="O4" s="2"/>
      <c r="P4" s="2"/>
      <c r="Q4" s="2"/>
      <c r="R4" s="2"/>
      <c r="S4" s="2"/>
      <c r="T4" s="2"/>
      <c r="U4" s="2"/>
      <c r="V4" s="2"/>
      <c r="W4" s="2"/>
      <c r="X4" s="2"/>
      <c r="Y4" s="2"/>
      <c r="Z4" s="2"/>
    </row>
    <row r="5">
      <c r="A5" s="1" t="s">
        <v>1319</v>
      </c>
      <c r="B5" s="1" t="s">
        <v>1318</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1357</v>
      </c>
      <c r="H7" s="1" t="s">
        <v>1358</v>
      </c>
      <c r="I7" s="1" t="s">
        <v>1359</v>
      </c>
      <c r="J7" s="2"/>
      <c r="K7" s="2"/>
      <c r="L7" s="2"/>
      <c r="M7" s="2"/>
      <c r="N7" s="2"/>
      <c r="O7" s="2"/>
      <c r="P7" s="2"/>
      <c r="Q7" s="2"/>
      <c r="R7" s="2"/>
      <c r="S7" s="2"/>
      <c r="T7" s="2"/>
      <c r="U7" s="2"/>
      <c r="V7" s="2"/>
      <c r="W7" s="2"/>
      <c r="X7" s="2"/>
      <c r="Y7" s="2"/>
      <c r="Z7" s="2"/>
    </row>
    <row r="8">
      <c r="A8" s="1" t="s">
        <v>1360</v>
      </c>
      <c r="B8" s="1" t="s">
        <v>1318</v>
      </c>
      <c r="C8" s="1" t="s">
        <v>1361</v>
      </c>
      <c r="D8" s="1" t="s">
        <v>1362</v>
      </c>
      <c r="E8" s="1" t="s">
        <v>1363</v>
      </c>
      <c r="F8" s="1" t="s">
        <v>1364</v>
      </c>
      <c r="G8" s="1" t="s">
        <v>1365</v>
      </c>
      <c r="H8" s="1" t="s">
        <v>1366</v>
      </c>
      <c r="I8" s="1" t="s">
        <v>1367</v>
      </c>
      <c r="J8" s="2"/>
      <c r="K8" s="2"/>
      <c r="L8" s="2"/>
      <c r="M8" s="2"/>
      <c r="N8" s="2"/>
      <c r="O8" s="2"/>
      <c r="P8" s="2"/>
      <c r="Q8" s="2"/>
      <c r="R8" s="2"/>
      <c r="S8" s="2"/>
      <c r="T8" s="2"/>
      <c r="U8" s="2"/>
      <c r="V8" s="2"/>
      <c r="W8" s="2"/>
      <c r="X8" s="2"/>
      <c r="Y8" s="2"/>
      <c r="Z8" s="2"/>
    </row>
    <row r="9">
      <c r="A9" s="1" t="s">
        <v>1368</v>
      </c>
      <c r="B9" s="1" t="s">
        <v>1366</v>
      </c>
      <c r="C9" s="1" t="s">
        <v>1369</v>
      </c>
      <c r="D9" s="1" t="s">
        <v>1369</v>
      </c>
      <c r="E9" s="1" t="s">
        <v>1361</v>
      </c>
      <c r="F9" s="1" t="s">
        <v>1370</v>
      </c>
      <c r="G9" s="1" t="s">
        <v>1371</v>
      </c>
      <c r="H9" s="1" t="s">
        <v>1372</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1375</v>
      </c>
      <c r="F10" s="1" t="s">
        <v>1377</v>
      </c>
      <c r="G10" s="1" t="s">
        <v>1378</v>
      </c>
      <c r="H10" s="1" t="s">
        <v>1379</v>
      </c>
      <c r="I10" s="1" t="s">
        <v>1380</v>
      </c>
      <c r="J10" s="2"/>
      <c r="K10" s="2"/>
      <c r="L10" s="2"/>
      <c r="M10" s="2"/>
      <c r="N10" s="2"/>
      <c r="O10" s="2"/>
      <c r="P10" s="2"/>
      <c r="Q10" s="2"/>
      <c r="R10" s="2"/>
      <c r="S10" s="2"/>
      <c r="T10" s="2"/>
      <c r="U10" s="2"/>
      <c r="V10" s="2"/>
      <c r="W10" s="2"/>
      <c r="X10" s="2"/>
      <c r="Y10" s="2"/>
      <c r="Z10" s="2"/>
    </row>
    <row r="11">
      <c r="A11" s="1" t="s">
        <v>1381</v>
      </c>
      <c r="B11" s="1" t="s">
        <v>1349</v>
      </c>
      <c r="C11" s="1" t="s">
        <v>1350</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1347</v>
      </c>
      <c r="G12" s="1" t="s">
        <v>1393</v>
      </c>
      <c r="H12" s="1" t="s">
        <v>1394</v>
      </c>
      <c r="I12" s="1" t="s">
        <v>1395</v>
      </c>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231</v>
      </c>
      <c r="C15" s="1" t="s">
        <v>232</v>
      </c>
      <c r="D15" s="1" t="s">
        <v>233</v>
      </c>
      <c r="E15" s="1" t="s">
        <v>234</v>
      </c>
      <c r="F15" s="1" t="s">
        <v>235</v>
      </c>
      <c r="G15" s="1" t="s">
        <v>1415</v>
      </c>
      <c r="H15" s="1" t="s">
        <v>1416</v>
      </c>
      <c r="I15" s="1" t="s">
        <v>1417</v>
      </c>
      <c r="J15" s="2"/>
      <c r="K15" s="2"/>
      <c r="L15" s="2"/>
      <c r="M15" s="2"/>
      <c r="N15" s="2"/>
      <c r="O15" s="2"/>
      <c r="P15" s="2"/>
      <c r="Q15" s="2"/>
      <c r="R15" s="2"/>
      <c r="S15" s="2"/>
      <c r="T15" s="2"/>
      <c r="U15" s="2"/>
      <c r="V15" s="2"/>
      <c r="W15" s="2"/>
      <c r="X15" s="2"/>
      <c r="Y15" s="2"/>
      <c r="Z15" s="2"/>
    </row>
    <row r="16">
      <c r="A16" s="1" t="s">
        <v>1418</v>
      </c>
      <c r="B16" s="1" t="s">
        <v>1419</v>
      </c>
      <c r="C16" s="1" t="s">
        <v>1420</v>
      </c>
      <c r="D16" s="1" t="s">
        <v>1421</v>
      </c>
      <c r="E16" s="1" t="s">
        <v>1422</v>
      </c>
      <c r="F16" s="1" t="s">
        <v>1423</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199</v>
      </c>
      <c r="C17" s="1" t="s">
        <v>200</v>
      </c>
      <c r="D17" s="1" t="s">
        <v>201</v>
      </c>
      <c r="E17" s="1" t="s">
        <v>202</v>
      </c>
      <c r="F17" s="1" t="s">
        <v>203</v>
      </c>
      <c r="G17" s="1" t="s">
        <v>1428</v>
      </c>
      <c r="H17" s="1" t="s">
        <v>1429</v>
      </c>
      <c r="I17" s="1" t="s">
        <v>1430</v>
      </c>
      <c r="J17" s="2"/>
      <c r="K17" s="2"/>
      <c r="L17" s="2"/>
      <c r="M17" s="2"/>
      <c r="N17" s="2"/>
      <c r="O17" s="2"/>
      <c r="P17" s="2"/>
      <c r="Q17" s="2"/>
      <c r="R17" s="2"/>
      <c r="S17" s="2"/>
      <c r="T17" s="2"/>
      <c r="U17" s="2"/>
      <c r="V17" s="2"/>
      <c r="W17" s="2"/>
      <c r="X17" s="2"/>
      <c r="Y17" s="2"/>
      <c r="Z17" s="2"/>
    </row>
    <row r="18">
      <c r="A18" s="1" t="s">
        <v>1431</v>
      </c>
      <c r="B18" s="1" t="s">
        <v>1432</v>
      </c>
      <c r="C18" s="1" t="s">
        <v>1433</v>
      </c>
      <c r="D18" s="1" t="s">
        <v>1434</v>
      </c>
      <c r="E18" s="1" t="s">
        <v>1435</v>
      </c>
      <c r="F18" s="1" t="s">
        <v>1436</v>
      </c>
      <c r="G18" s="1" t="s">
        <v>1437</v>
      </c>
      <c r="H18" s="1" t="s">
        <v>1438</v>
      </c>
      <c r="I18" s="1" t="s">
        <v>1439</v>
      </c>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1" t="s">
        <v>1447</v>
      </c>
      <c r="I19" s="1" t="s">
        <v>1448</v>
      </c>
      <c r="J19" s="2"/>
      <c r="K19" s="2"/>
      <c r="L19" s="2"/>
      <c r="M19" s="2"/>
      <c r="N19" s="2"/>
      <c r="O19" s="2"/>
      <c r="P19" s="2"/>
      <c r="Q19" s="2"/>
      <c r="R19" s="2"/>
      <c r="S19" s="2"/>
      <c r="T19" s="2"/>
      <c r="U19" s="2"/>
      <c r="V19" s="2"/>
      <c r="W19" s="2"/>
      <c r="X19" s="2"/>
      <c r="Y19" s="2"/>
      <c r="Z19" s="2"/>
    </row>
    <row r="20">
      <c r="A20" s="1" t="s">
        <v>1449</v>
      </c>
      <c r="B20" s="1" t="s">
        <v>1450</v>
      </c>
      <c r="C20" s="1" t="s">
        <v>1451</v>
      </c>
      <c r="D20" s="1" t="s">
        <v>1452</v>
      </c>
      <c r="E20" s="1" t="s">
        <v>1453</v>
      </c>
      <c r="F20" s="1" t="s">
        <v>1454</v>
      </c>
      <c r="G20" s="1" t="s">
        <v>1455</v>
      </c>
      <c r="H20" s="1" t="s">
        <v>1456</v>
      </c>
      <c r="I20" s="1" t="s">
        <v>1457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1466</v>
      </c>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1318</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1514</v>
      </c>
      <c r="C6" s="2"/>
      <c r="D6" s="2"/>
      <c r="E6" s="2"/>
      <c r="F6" s="2"/>
      <c r="G6" s="2"/>
      <c r="H6" s="2"/>
      <c r="I6" s="2"/>
      <c r="J6" s="2"/>
      <c r="K6" s="2"/>
      <c r="L6" s="2"/>
      <c r="M6" s="2"/>
      <c r="N6" s="2"/>
      <c r="O6" s="2"/>
      <c r="P6" s="2"/>
      <c r="Q6" s="2"/>
      <c r="R6" s="2"/>
      <c r="S6" s="2"/>
      <c r="T6" s="2"/>
      <c r="U6" s="2"/>
      <c r="V6" s="2"/>
      <c r="W6" s="2"/>
      <c r="X6" s="2"/>
      <c r="Y6" s="2"/>
      <c r="Z6" s="2"/>
    </row>
    <row r="7">
      <c r="A7" s="3" t="s">
        <v>1515</v>
      </c>
      <c r="B7" s="1" t="s">
        <v>11</v>
      </c>
      <c r="C7" s="2"/>
      <c r="D7" s="2"/>
      <c r="E7" s="2"/>
      <c r="F7" s="2"/>
      <c r="G7" s="2"/>
      <c r="H7" s="2"/>
      <c r="I7" s="2"/>
      <c r="J7" s="2"/>
      <c r="K7" s="2"/>
      <c r="L7" s="2"/>
      <c r="M7" s="2"/>
      <c r="N7" s="2"/>
      <c r="O7" s="2"/>
      <c r="P7" s="2"/>
      <c r="Q7" s="2"/>
      <c r="R7" s="2"/>
      <c r="S7" s="2"/>
      <c r="T7" s="2"/>
      <c r="U7" s="2"/>
      <c r="V7" s="2"/>
      <c r="W7" s="2"/>
      <c r="X7" s="2"/>
      <c r="Y7" s="2"/>
      <c r="Z7" s="2"/>
    </row>
    <row r="8">
      <c r="A8" s="3" t="s">
        <v>1516</v>
      </c>
      <c r="B8" s="1" t="s">
        <v>1517</v>
      </c>
      <c r="C8" s="2"/>
      <c r="D8" s="2"/>
      <c r="E8" s="2"/>
      <c r="F8" s="2"/>
      <c r="G8" s="2"/>
      <c r="H8" s="2"/>
      <c r="I8" s="2"/>
      <c r="J8" s="2"/>
      <c r="K8" s="2"/>
      <c r="L8" s="2"/>
      <c r="M8" s="2"/>
      <c r="N8" s="2"/>
      <c r="O8" s="2"/>
      <c r="P8" s="2"/>
      <c r="Q8" s="2"/>
      <c r="R8" s="2"/>
      <c r="S8" s="2"/>
      <c r="T8" s="2"/>
      <c r="U8" s="2"/>
      <c r="V8" s="2"/>
      <c r="W8" s="2"/>
      <c r="X8" s="2"/>
      <c r="Y8" s="2"/>
      <c r="Z8" s="2"/>
    </row>
    <row r="9">
      <c r="A9" s="3" t="s">
        <v>1518</v>
      </c>
      <c r="B9" s="4"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1523</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1528</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t="s">
        <v>1531</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v>40213.0</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t="s">
        <v>1534</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4" t="s">
        <v>1543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50.52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51.02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50.164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51.21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50.52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51.02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50.164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51.21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0.0379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1.7321472E9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0.5478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0.722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14.168539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9.901029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1008041.0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1008041.0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2952891.0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3338690.0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3338690.0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50.47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50.49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2.4137254912E10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48.92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73.25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0.27191392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52.9786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58.91355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3.66278656E10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0.0293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4.73508832E8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4.78534016E8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7270955.0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8086766.0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0.0152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0.0058600004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0.805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3.05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0.0175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4.83948E8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47.041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1.0722561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-0.476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2.600999936E9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3.56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5.07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9.991296E8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0.413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9.185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-0.29588848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1.7241984E9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t="s">
        <v>1618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t="s">
        <v>1618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t="s">
        <v>1622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t="s">
        <v>1624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t="s">
        <v>1626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t="s">
        <v>1628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50.44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64.0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51.0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56.36364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t="s">
        <v>1636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v>7.64E8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1">
        <v>1.598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1640</v>
      </c>
      <c r="B113" s="1">
        <v>3.988E9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1641</v>
      </c>
      <c r="B114" s="1">
        <v>1.1875999744E10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1642</v>
      </c>
      <c r="B115" s="1">
        <v>0.375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1643</v>
      </c>
      <c r="B116" s="1">
        <v>1.443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1644</v>
      </c>
      <c r="B117" s="1">
        <v>8.8768004096E10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1645</v>
      </c>
      <c r="B118" s="1">
        <v>52.874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1646</v>
      </c>
      <c r="B119" s="1">
        <v>171.202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1647</v>
      </c>
      <c r="B120" s="1">
        <v>0.03415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1648</v>
      </c>
      <c r="B121" s="1">
        <v>0.1075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1649</v>
      </c>
      <c r="B122" s="1">
        <v>2.144875008E9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1650</v>
      </c>
      <c r="B123" s="1">
        <v>4.728999936E9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1651</v>
      </c>
      <c r="B124" s="1">
        <v>-0.424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1652</v>
      </c>
      <c r="B125" s="1">
        <v>-0.117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1653</v>
      </c>
      <c r="B126" s="1">
        <v>0.07441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1654</v>
      </c>
      <c r="B127" s="1">
        <v>0.04493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1655</v>
      </c>
      <c r="B128" s="1">
        <v>0.0222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1656</v>
      </c>
      <c r="B129" s="1" t="s">
        <v>1578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3750.0</v>
      </c>
      <c r="C3" s="1">
        <v>2960.0</v>
      </c>
      <c r="D3" s="1">
        <v>806.0</v>
      </c>
      <c r="E3" s="1">
        <v>850.0</v>
      </c>
      <c r="F3" s="1">
        <v>1330.0</v>
      </c>
      <c r="G3" s="1">
        <v>546.0</v>
      </c>
      <c r="H3" s="1">
        <v>-1040.0</v>
      </c>
      <c r="I3" s="1">
        <v>1740.0</v>
      </c>
      <c r="J3" s="1">
        <v>1470.0</v>
      </c>
      <c r="K3" s="1">
        <v>3840.0</v>
      </c>
      <c r="L3" s="1">
        <f>IF(K3*FORECAST(L2,B3:K3,B2:K2)&gt;0,FORECAST(L2,B3:K3,B2:K2),K3)*$X$1</f>
        <v>1245.066667</v>
      </c>
      <c r="M3" s="1">
        <f>IF(L3*FORECAST(M2,B3:L3,B2:L2)&gt;0,FORECAST(M2,B3:L3,B2:L2),L3)*$X$1</f>
        <v>1175.951515</v>
      </c>
      <c r="N3" s="1">
        <f>IF(M3*FORECAST(N2,B3:M3,B2:M2)&gt;0,FORECAST(N2,B3:M3,B2:M2),M3)*$X$1</f>
        <v>1106.836364</v>
      </c>
      <c r="O3" s="1">
        <f>IF(N3*FORECAST(O2,B3:N3,B2:N2)&gt;0,FORECAST(O2,B3:N3,B2:N2),N3)*$X$1</f>
        <v>1037.721212</v>
      </c>
      <c r="P3" s="1">
        <f>IF(O3*FORECAST(P2,B3:O3,B2:O2)&gt;0,FORECAST(P2,B3:O3,B2:O2),O3)*$X$1</f>
        <v>968.6060606</v>
      </c>
      <c r="Q3" s="1">
        <f>IF(P3*FORECAST(Q2,B3:P3,B2:P2)&gt;0,FORECAST(Q2,B3:P3,B2:P2),P3)*$X$1</f>
        <v>899.4909091</v>
      </c>
      <c r="R3" s="1">
        <f>IF(Q3*FORECAST(R2,B3:Q3,B2:Q2)&gt;0,FORECAST(R2,B3:Q3,B2:Q2),Q3)*$X$1</f>
        <v>830.3757576</v>
      </c>
      <c r="S3" s="5">
        <f>IF(R3*FORECAST(S2,B3:R3,B2:R2)&gt;0,FORECAST(S2,B3:R3,B2:R2),R3)*$X$1</f>
        <v>761.2606061</v>
      </c>
      <c r="T3" s="5">
        <f>IF(S3*FORECAST(T2,B3:S3,B2:S2)&gt;0,FORECAST(T2,B3:S3,B2:S2),S3)*$X$1</f>
        <v>692.1454545</v>
      </c>
      <c r="U3" s="5">
        <f>IF(T3*FORECAST(U2,B3:T3,B2:T2)&gt;0,FORECAST(U2,B3:T3,B2:T2),T3)*$X$1</f>
        <v>623.030303</v>
      </c>
      <c r="V3" s="5">
        <f>IF(U3*FORECAST(V2,B3:U3,B2:U2)&gt;0,FORECAST(V2,B3:U3,B2:U2),U3)*$X$1</f>
        <v>553.9151515</v>
      </c>
      <c r="W3" s="5">
        <f>IF(V3*FORECAST(W2,B3:V3,B2:V2)&gt;0,FORECAST(W2,B3:V3,B2:V2),V3)*$X$1</f>
        <v>484.8</v>
      </c>
      <c r="X3" s="2"/>
      <c r="Y3" s="2"/>
      <c r="Z3" s="2"/>
    </row>
    <row r="4">
      <c r="A4" s="3" t="s">
        <v>131</v>
      </c>
      <c r="B4" s="1">
        <v>3590.0</v>
      </c>
      <c r="C4" s="1">
        <v>4090.0</v>
      </c>
      <c r="D4" s="1">
        <v>5830.0</v>
      </c>
      <c r="E4" s="1">
        <v>6600.0</v>
      </c>
      <c r="F4" s="1">
        <v>6380.0</v>
      </c>
      <c r="G4" s="1">
        <v>9060.0</v>
      </c>
      <c r="H4" s="1">
        <v>10340.0</v>
      </c>
      <c r="I4" s="1">
        <v>9590.0</v>
      </c>
      <c r="J4" s="1">
        <v>9140.0</v>
      </c>
      <c r="K4" s="1">
        <v>8230.0</v>
      </c>
      <c r="L4" s="2"/>
      <c r="M4" s="2"/>
      <c r="N4" s="2"/>
      <c r="O4" s="2"/>
      <c r="P4" s="2"/>
      <c r="Q4" s="2"/>
      <c r="R4" s="2"/>
      <c r="S4" s="2"/>
      <c r="T4" s="2"/>
      <c r="U4" s="2"/>
      <c r="V4" s="2"/>
      <c r="W4" s="2"/>
      <c r="X4" s="2"/>
      <c r="Y4" s="2"/>
      <c r="Z4" s="2"/>
    </row>
    <row r="5">
      <c r="A5" s="3" t="s">
        <v>1658</v>
      </c>
      <c r="B5" s="1">
        <v>656.0</v>
      </c>
      <c r="C5" s="1">
        <v>621.0</v>
      </c>
      <c r="D5" s="1">
        <v>591.0</v>
      </c>
      <c r="E5" s="1">
        <v>572.0</v>
      </c>
      <c r="F5" s="1">
        <v>567.0</v>
      </c>
      <c r="G5" s="1">
        <v>565.0</v>
      </c>
      <c r="H5" s="1">
        <v>563.0</v>
      </c>
      <c r="I5" s="1">
        <v>566.0</v>
      </c>
      <c r="J5" s="1">
        <v>563.0</v>
      </c>
      <c r="K5" s="1">
        <v>542.0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9365.454545</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6496.412545</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4323.370423</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10819.78297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8230.0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2589.782968</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542.0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4.778197358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9365.454545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2250.0</v>
      </c>
      <c r="C3" s="1">
        <v>1850.0</v>
      </c>
      <c r="D3" s="1">
        <v>1290.0</v>
      </c>
      <c r="E3" s="1">
        <v>1600.0</v>
      </c>
      <c r="F3" s="1">
        <v>1820.0</v>
      </c>
      <c r="G3" s="1">
        <v>1380.0</v>
      </c>
      <c r="H3" s="1">
        <v>1780.0</v>
      </c>
      <c r="I3" s="1">
        <v>2740.0</v>
      </c>
      <c r="J3" s="1">
        <v>4360.0</v>
      </c>
      <c r="K3" s="1">
        <v>3470.0</v>
      </c>
      <c r="L3" s="1">
        <f>IF(K3*FORECAST(L2,B3:K3,B2:K2)&gt;0,FORECAST(L2,B3:K3,B2:K2),K3)*$X$1</f>
        <v>3450.666667</v>
      </c>
      <c r="M3" s="1">
        <f>IF(L3*FORECAST(M2,B3:L3,B2:L2)&gt;0,FORECAST(M2,B3:L3,B2:L2),L3)*$X$1</f>
        <v>3668.242424</v>
      </c>
      <c r="N3" s="1">
        <f>IF(M3*FORECAST(N2,B3:M3,B2:M2)&gt;0,FORECAST(N2,B3:M3,B2:M2),M3)*$X$1</f>
        <v>3885.818182</v>
      </c>
      <c r="O3" s="1">
        <f>IF(N3*FORECAST(O2,B3:N3,B2:N2)&gt;0,FORECAST(O2,B3:N3,B2:N2),N3)*$X$1</f>
        <v>4103.393939</v>
      </c>
      <c r="P3" s="1">
        <f>IF(O3*FORECAST(P2,B3:O3,B2:O2)&gt;0,FORECAST(P2,B3:O3,B2:O2),O3)*$X$1</f>
        <v>4320.969697</v>
      </c>
      <c r="Q3" s="1">
        <f>IF(P3*FORECAST(Q2,B3:P3,B2:P2)&gt;0,FORECAST(Q2,B3:P3,B2:P2),P3)*$X$1</f>
        <v>4538.545455</v>
      </c>
      <c r="R3" s="1">
        <f>IF(Q3*FORECAST(R2,B3:Q3,B2:Q2)&gt;0,FORECAST(R2,B3:Q3,B2:Q2),Q3)*$X$1</f>
        <v>4756.121212</v>
      </c>
      <c r="S3" s="5">
        <f>IF(R3*FORECAST(S2,B3:R3,B2:R2)&gt;0,FORECAST(S2,B3:R3,B2:R2),R3)*$X$1</f>
        <v>4973.69697</v>
      </c>
      <c r="T3" s="5">
        <f>IF(S3*FORECAST(T2,B3:S3,B2:S2)&gt;0,FORECAST(T2,B3:S3,B2:S2),S3)*$X$1</f>
        <v>5191.272727</v>
      </c>
      <c r="U3" s="5">
        <f>IF(T3*FORECAST(U2,B3:T3,B2:T2)&gt;0,FORECAST(U2,B3:T3,B2:T2),T3)*$X$1</f>
        <v>5408.848485</v>
      </c>
      <c r="V3" s="5">
        <f>IF(U3*FORECAST(V2,B3:U3,B2:U2)&gt;0,FORECAST(V2,B3:U3,B2:U2),U3)*$X$1</f>
        <v>5626.424242</v>
      </c>
      <c r="W3" s="5">
        <f>IF(V3*FORECAST(W2,B3:V3,B2:V2)&gt;0,FORECAST(W2,B3:V3,B2:V2),V3)*$X$1</f>
        <v>5844</v>
      </c>
      <c r="X3" s="2"/>
      <c r="Y3" s="2"/>
      <c r="Z3" s="2"/>
    </row>
    <row r="4">
      <c r="A4" s="3" t="s">
        <v>131</v>
      </c>
      <c r="B4" s="1">
        <v>3590.0</v>
      </c>
      <c r="C4" s="1">
        <v>4090.0</v>
      </c>
      <c r="D4" s="1">
        <v>5830.0</v>
      </c>
      <c r="E4" s="1">
        <v>6600.0</v>
      </c>
      <c r="F4" s="1">
        <v>6380.0</v>
      </c>
      <c r="G4" s="1">
        <v>9060.0</v>
      </c>
      <c r="H4" s="1">
        <v>10340.0</v>
      </c>
      <c r="I4" s="1">
        <v>9590.0</v>
      </c>
      <c r="J4" s="1">
        <v>9140.0</v>
      </c>
      <c r="K4" s="1">
        <v>8230.0</v>
      </c>
      <c r="L4" s="2"/>
      <c r="M4" s="2"/>
      <c r="N4" s="2"/>
      <c r="O4" s="2"/>
      <c r="P4" s="2"/>
      <c r="Q4" s="2"/>
      <c r="R4" s="2"/>
      <c r="S4" s="2"/>
      <c r="T4" s="2"/>
      <c r="U4" s="2"/>
      <c r="V4" s="2"/>
      <c r="W4" s="2"/>
      <c r="X4" s="2"/>
      <c r="Y4" s="2"/>
      <c r="Z4" s="2"/>
    </row>
    <row r="5">
      <c r="A5" s="3" t="s">
        <v>1658</v>
      </c>
      <c r="B5" s="1">
        <v>656.0</v>
      </c>
      <c r="C5" s="1">
        <v>621.0</v>
      </c>
      <c r="D5" s="1">
        <v>591.0</v>
      </c>
      <c r="E5" s="1">
        <v>572.0</v>
      </c>
      <c r="F5" s="1">
        <v>567.0</v>
      </c>
      <c r="G5" s="1">
        <v>565.0</v>
      </c>
      <c r="H5" s="1">
        <v>563.0</v>
      </c>
      <c r="I5" s="1">
        <v>566.0</v>
      </c>
      <c r="J5" s="1">
        <v>563.0</v>
      </c>
      <c r="K5" s="1">
        <v>542.0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112895.4545</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34052.96687</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52115.87613</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86168.84301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8230.0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77938.84301</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542.0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143.7986033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112895.4545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