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<sst xmlns="http://schemas.openxmlformats.org/spreadsheetml/2006/main" count="1896" uniqueCount="1695">
  <si>
    <t>ticker</t>
  </si>
  <si>
    <t>ACNT</t>
  </si>
  <si>
    <t>nombre</t>
  </si>
  <si>
    <t>ASCENT INDUSTRIES CO</t>
  </si>
  <si>
    <t>empresa</t>
  </si>
  <si>
    <t>Iron &amp; Steel</t>
  </si>
  <si>
    <t>Open</t>
  </si>
  <si>
    <t>Target Price</t>
  </si>
  <si>
    <t>Upside</t>
  </si>
  <si>
    <t>1074.69%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</si>
  <si>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</si>
  <si>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</si>
  <si>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</si>
  <si>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</si>
  <si>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</si>
  <si>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</si>
  <si>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</si>
  <si>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</si>
  <si>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</si>
  <si>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</si>
  <si>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</si>
  <si>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</si>
  <si>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</si>
  <si>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</si>
  <si>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</si>
  <si>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</si>
  <si>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</si>
  <si>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</si>
  <si>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</si>
  <si>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</si>
  <si>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</si>
  <si>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</si>
  <si>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</si>
  <si>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</si>
  <si>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</si>
  <si>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</si>
  <si>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</si>
  <si>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</si>
  <si>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</si>
  <si>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</si>
  <si>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</si>
  <si>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</si>
  <si>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</si>
  <si>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</si>
  <si>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</si>
  <si>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</si>
  <si>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</si>
  <si>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</si>
  <si>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</si>
  <si>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</si>
  <si>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</si>
  <si>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</si>
  <si>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</si>
  <si>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</si>
  <si>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</si>
  <si>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</si>
  <si>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</si>
  <si>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</si>
  <si>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</si>
  <si>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</si>
  <si>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</si>
  <si>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</si>
  <si>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</si>
  <si>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</si>
  <si>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</si>
  <si>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</si>
  <si>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</si>
  <si>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</si>
  <si>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</si>
  <si>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</si>
  <si>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</si>
  <si>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</si>
  <si>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</si>
  <si>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</si>
  <si>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</si>
  <si>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</si>
  <si>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</si>
  <si>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</si>
  <si>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</si>
  <si>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</si>
  <si>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</si>
  <si>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</si>
  <si>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</si>
  <si>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</si>
  <si>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</si>
  <si>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</si>
  <si>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</si>
  <si>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</si>
  <si>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</si>
  <si>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</si>
  <si>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</si>
  <si>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</si>
  <si>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</si>
  <si>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</si>
  <si>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</si>
  <si>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</si>
  <si>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</si>
  <si>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</si>
  <si>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</si>
  <si>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</si>
  <si>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</si>
  <si>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</si>
  <si>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</si>
  <si>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</si>
  <si>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</si>
  <si>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</si>
  <si>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</si>
  <si>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12.57</t>
  </si>
  <si>
    <t>11.02</t>
  </si>
  <si>
    <t>10.22</t>
  </si>
  <si>
    <t>10.27</t>
  </si>
  <si>
    <t>11.55</t>
  </si>
  <si>
    <t>11.78</t>
  </si>
  <si>
    <t>8.75</t>
  </si>
  <si>
    <t>10.98</t>
  </si>
  <si>
    <t>13.21</t>
  </si>
  <si>
    <t>10.64</t>
  </si>
  <si>
    <t>Tangible Book Value</t>
  </si>
  <si>
    <t>Tangible Book Value Per Share</t>
  </si>
  <si>
    <t>7.94</t>
  </si>
  <si>
    <t>9.15</t>
  </si>
  <si>
    <t>8.64</t>
  </si>
  <si>
    <t>8.34</t>
  </si>
  <si>
    <t>9.35</t>
  </si>
  <si>
    <t>8.1</t>
  </si>
  <si>
    <t>7.36</t>
  </si>
  <si>
    <t>8.32</t>
  </si>
  <si>
    <t>11.07</t>
  </si>
  <si>
    <t>9.8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</si>
  <si>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</si>
  <si>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</si>
  <si>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</si>
  <si>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</si>
  <si>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</si>
  <si>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</si>
  <si>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</si>
  <si>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</si>
  <si>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</si>
  <si>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</si>
  <si>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</si>
  <si>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</si>
  <si>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</si>
  <si>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</si>
  <si>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</si>
  <si>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</si>
  <si>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</si>
  <si>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</si>
  <si>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</si>
  <si>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</si>
  <si>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</si>
  <si>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</si>
  <si>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</si>
  <si>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</si>
  <si>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</si>
  <si>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</si>
  <si>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</si>
  <si>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</si>
  <si>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</si>
  <si>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</si>
  <si>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</si>
  <si>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</si>
  <si>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</si>
  <si>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</si>
  <si>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</si>
  <si>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</si>
  <si>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</si>
  <si>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</si>
  <si>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</si>
  <si>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</si>
  <si>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</si>
  <si>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</si>
  <si>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</si>
  <si>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</si>
  <si>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</si>
  <si>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</si>
  <si>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0.63</t>
  </si>
  <si>
    <t>-1.32</t>
  </si>
  <si>
    <t>-0.82</t>
  </si>
  <si>
    <t>0.15</t>
  </si>
  <si>
    <t>1.49</t>
  </si>
  <si>
    <t>-0.34</t>
  </si>
  <si>
    <t>2.17</t>
  </si>
  <si>
    <t>2.16</t>
  </si>
  <si>
    <t>-2.63</t>
  </si>
  <si>
    <t>Basic EPS - Continuing Operations</t>
  </si>
  <si>
    <t>1.45</t>
  </si>
  <si>
    <t>-1.18</t>
  </si>
  <si>
    <t>-0.81</t>
  </si>
  <si>
    <t>-3.37</t>
  </si>
  <si>
    <t>Basic Weighted Average Shares Outstanding</t>
  </si>
  <si>
    <t>Net EPS - Diluted</t>
  </si>
  <si>
    <t>1.48</t>
  </si>
  <si>
    <t>2.14</t>
  </si>
  <si>
    <t>2.12</t>
  </si>
  <si>
    <t>Diluted EPS - Continuing Operations</t>
  </si>
  <si>
    <t>Diluted Weighted Average Shares Outstanding</t>
  </si>
  <si>
    <t>Normalized Basic EPS</t>
  </si>
  <si>
    <t>1.07</t>
  </si>
  <si>
    <t>0.14</t>
  </si>
  <si>
    <t>-0.49</t>
  </si>
  <si>
    <t>0.17</t>
  </si>
  <si>
    <t>-0.27</t>
  </si>
  <si>
    <t>-0.69</t>
  </si>
  <si>
    <t>1.93</t>
  </si>
  <si>
    <t>1.16</t>
  </si>
  <si>
    <t>-1.78</t>
  </si>
  <si>
    <t>Normalized Diluted EPS</t>
  </si>
  <si>
    <t>1.06</t>
  </si>
  <si>
    <t>1.91</t>
  </si>
  <si>
    <t>1.14</t>
  </si>
  <si>
    <t>Dividend Per Share</t>
  </si>
  <si>
    <t>0.3</t>
  </si>
  <si>
    <t>0.13</t>
  </si>
  <si>
    <t>0.25</t>
  </si>
  <si>
    <t>Payout Ratio</t>
  </si>
  <si>
    <t>48.19</t>
  </si>
  <si>
    <t>-22.72</t>
  </si>
  <si>
    <t>85.62</t>
  </si>
  <si>
    <t>16.91</t>
  </si>
  <si>
    <t>EBITDA</t>
  </si>
  <si>
    <t>EBITA</t>
  </si>
  <si>
    <t>EBIT</t>
  </si>
  <si>
    <t>EBITDAR</t>
  </si>
  <si>
    <t>Effective Tax Rate - (Ratio)</t>
  </si>
  <si>
    <t>29.91</t>
  </si>
  <si>
    <t>-21.24</t>
  </si>
  <si>
    <t>23.91</t>
  </si>
  <si>
    <t>9.28</t>
  </si>
  <si>
    <t>20.49</t>
  </si>
  <si>
    <t>19.32</t>
  </si>
  <si>
    <t>14.72</t>
  </si>
  <si>
    <t>20.6</t>
  </si>
  <si>
    <t>-23.58</t>
  </si>
  <si>
    <t>16.86</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</si>
  <si>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</si>
  <si>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</si>
  <si>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</si>
  <si>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</si>
  <si>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</si>
  <si>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</si>
  <si>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</si>
  <si>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</si>
  <si>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</si>
  <si>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</si>
  <si>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</si>
  <si>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</si>
  <si>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</si>
  <si>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</si>
  <si>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</si>
  <si>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</si>
  <si>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5.82</t>
  </si>
  <si>
    <t>1.21</t>
  </si>
  <si>
    <t>-2.51</t>
  </si>
  <si>
    <t>1.34</t>
  </si>
  <si>
    <t>7.48</t>
  </si>
  <si>
    <t>-0.48</t>
  </si>
  <si>
    <t>-1.63</t>
  </si>
  <si>
    <t>8.09</t>
  </si>
  <si>
    <t>5.04</t>
  </si>
  <si>
    <t>-7.28</t>
  </si>
  <si>
    <t>Return on Total Capital</t>
  </si>
  <si>
    <t>7.54</t>
  </si>
  <si>
    <t>1.54</t>
  </si>
  <si>
    <t>-3.27</t>
  </si>
  <si>
    <t>1.88</t>
  </si>
  <si>
    <t>9.81</t>
  </si>
  <si>
    <t>-0.58</t>
  </si>
  <si>
    <t>-1.91</t>
  </si>
  <si>
    <t>9.76</t>
  </si>
  <si>
    <t>5.91</t>
  </si>
  <si>
    <t>-8.29</t>
  </si>
  <si>
    <t>Return On Equity %</t>
  </si>
  <si>
    <t>11.71</t>
  </si>
  <si>
    <t>-10.04</t>
  </si>
  <si>
    <t>-7.61</t>
  </si>
  <si>
    <t>1.5</t>
  </si>
  <si>
    <t>13.63</t>
  </si>
  <si>
    <t>-2.91</t>
  </si>
  <si>
    <t>-29.19</t>
  </si>
  <si>
    <t>21.1</t>
  </si>
  <si>
    <t>17.95</t>
  </si>
  <si>
    <t>-28.26</t>
  </si>
  <si>
    <t>Return on Common Equity</t>
  </si>
  <si>
    <t>Margin Analysis</t>
  </si>
  <si>
    <t>Gross Profit Margin %</t>
  </si>
  <si>
    <t>16.51</t>
  </si>
  <si>
    <t>14.43</t>
  </si>
  <si>
    <t>12.2</t>
  </si>
  <si>
    <t>13.96</t>
  </si>
  <si>
    <t>18.24</t>
  </si>
  <si>
    <t>10.08</t>
  </si>
  <si>
    <t>8.85</t>
  </si>
  <si>
    <t>18.15</t>
  </si>
  <si>
    <t>13.65</t>
  </si>
  <si>
    <t>0.79</t>
  </si>
  <si>
    <t>SG&amp;A Margin</t>
  </si>
  <si>
    <t>8.31</t>
  </si>
  <si>
    <t>16.36</t>
  </si>
  <si>
    <t>12.37</t>
  </si>
  <si>
    <t>9.97</t>
  </si>
  <si>
    <t>10.69</t>
  </si>
  <si>
    <t>11.22</t>
  </si>
  <si>
    <t>9.01</t>
  </si>
  <si>
    <t>8.44</t>
  </si>
  <si>
    <t>13.83</t>
  </si>
  <si>
    <t>EBITDA Margin %</t>
  </si>
  <si>
    <t>10.79</t>
  </si>
  <si>
    <t>5.71</t>
  </si>
  <si>
    <t>0.67</t>
  </si>
  <si>
    <t>5.44</t>
  </si>
  <si>
    <t>11.4</t>
  </si>
  <si>
    <t>3.02</t>
  </si>
  <si>
    <t>1.77</t>
  </si>
  <si>
    <t>12.24</t>
  </si>
  <si>
    <t>8.28</t>
  </si>
  <si>
    <t>-9.07</t>
  </si>
  <si>
    <t>EBITA Margin %</t>
  </si>
  <si>
    <t>8.93</t>
  </si>
  <si>
    <t>3.22</t>
  </si>
  <si>
    <t>-2.39</t>
  </si>
  <si>
    <t>2.81</t>
  </si>
  <si>
    <t>9.12</t>
  </si>
  <si>
    <t>0.53</t>
  </si>
  <si>
    <t>-1.19</t>
  </si>
  <si>
    <t>9.98</t>
  </si>
  <si>
    <t>6.18</t>
  </si>
  <si>
    <t>-12.26</t>
  </si>
  <si>
    <t>EBIT Margin %</t>
  </si>
  <si>
    <t>8.19</t>
  </si>
  <si>
    <t>1.86</t>
  </si>
  <si>
    <t>-4.16</t>
  </si>
  <si>
    <t>1.59</t>
  </si>
  <si>
    <t>-0.61</t>
  </si>
  <si>
    <t>-2.37</t>
  </si>
  <si>
    <t>5.21</t>
  </si>
  <si>
    <t>-13.04</t>
  </si>
  <si>
    <t>Income From Continuing Operations Margin %</t>
  </si>
  <si>
    <t>6.32</t>
  </si>
  <si>
    <t>-5.85</t>
  </si>
  <si>
    <t>-5.05</t>
  </si>
  <si>
    <t>4.66</t>
  </si>
  <si>
    <t>-0.99</t>
  </si>
  <si>
    <t>-10.65</t>
  </si>
  <si>
    <t>6.05</t>
  </si>
  <si>
    <t>5.33</t>
  </si>
  <si>
    <t>-17.68</t>
  </si>
  <si>
    <t>Net Income Margin %</t>
  </si>
  <si>
    <t>2.74</t>
  </si>
  <si>
    <t>-6.57</t>
  </si>
  <si>
    <t>-5.12</t>
  </si>
  <si>
    <t>-13.78</t>
  </si>
  <si>
    <t>Net Avail. For Common Margin %</t>
  </si>
  <si>
    <t>Normalized Net Income Margin</t>
  </si>
  <si>
    <t>4.65</t>
  </si>
  <si>
    <t>0.71</t>
  </si>
  <si>
    <t>-3.03</t>
  </si>
  <si>
    <t>0.72</t>
  </si>
  <si>
    <t>4.69</t>
  </si>
  <si>
    <t>-0.8</t>
  </si>
  <si>
    <t>-2.46</t>
  </si>
  <si>
    <t>5.38</t>
  </si>
  <si>
    <t>2.87</t>
  </si>
  <si>
    <t>-9.33</t>
  </si>
  <si>
    <t>Levered Free Cash Flow Margin</t>
  </si>
  <si>
    <t>6.97</t>
  </si>
  <si>
    <t>2.77</t>
  </si>
  <si>
    <t>-0.83</t>
  </si>
  <si>
    <t>-1.79</t>
  </si>
  <si>
    <t>-12.48</t>
  </si>
  <si>
    <t>6.9</t>
  </si>
  <si>
    <t>6.54</t>
  </si>
  <si>
    <t>4.25</t>
  </si>
  <si>
    <t>-1.81</t>
  </si>
  <si>
    <t>32.38</t>
  </si>
  <si>
    <t>Unlevered Free Cash Flow Margin</t>
  </si>
  <si>
    <t>7.45</t>
  </si>
  <si>
    <t>-0.45</t>
  </si>
  <si>
    <t>-1.54</t>
  </si>
  <si>
    <t>-12.04</t>
  </si>
  <si>
    <t>7.65</t>
  </si>
  <si>
    <t>4.5</t>
  </si>
  <si>
    <t>-1.42</t>
  </si>
  <si>
    <t>33.7</t>
  </si>
  <si>
    <t>Asset Turnover</t>
  </si>
  <si>
    <t>1.04</t>
  </si>
  <si>
    <t>0.96</t>
  </si>
  <si>
    <t>1.35</t>
  </si>
  <si>
    <t>1.26</t>
  </si>
  <si>
    <t>1.1</t>
  </si>
  <si>
    <t>1.42</t>
  </si>
  <si>
    <t>1.55</t>
  </si>
  <si>
    <t>0.89</t>
  </si>
  <si>
    <t>Fixed Assets Turnover</t>
  </si>
  <si>
    <t>5.5</t>
  </si>
  <si>
    <t>4.07</t>
  </si>
  <si>
    <t>3.76</t>
  </si>
  <si>
    <t>6.45</t>
  </si>
  <si>
    <t>7.39</t>
  </si>
  <si>
    <t>5.2</t>
  </si>
  <si>
    <t>3.57</t>
  </si>
  <si>
    <t>4.73</t>
  </si>
  <si>
    <t>5.67</t>
  </si>
  <si>
    <t>3.16</t>
  </si>
  <si>
    <t>Receivables Turnover (Average Receivables)</t>
  </si>
  <si>
    <t>6.75</t>
  </si>
  <si>
    <t>7.46</t>
  </si>
  <si>
    <t>7.7</t>
  </si>
  <si>
    <t>8.61</t>
  </si>
  <si>
    <t>8.05</t>
  </si>
  <si>
    <t>8.02</t>
  </si>
  <si>
    <t>8.55</t>
  </si>
  <si>
    <t>8.7</t>
  </si>
  <si>
    <t>6.46</t>
  </si>
  <si>
    <t>Inventory Turnover (Average Inventory)</t>
  </si>
  <si>
    <t>2.8</t>
  </si>
  <si>
    <t>2.28</t>
  </si>
  <si>
    <t>1.95</t>
  </si>
  <si>
    <t>2.6</t>
  </si>
  <si>
    <t>2.46</t>
  </si>
  <si>
    <t>2.58</t>
  </si>
  <si>
    <t>2.55</t>
  </si>
  <si>
    <t>2.91</t>
  </si>
  <si>
    <t>3.29</t>
  </si>
  <si>
    <t>3.19</t>
  </si>
  <si>
    <t>Short Term Liquidity</t>
  </si>
  <si>
    <t>Current Ratio</t>
  </si>
  <si>
    <t>2.59</t>
  </si>
  <si>
    <t>2.98</t>
  </si>
  <si>
    <t>3.24</t>
  </si>
  <si>
    <t>3.63</t>
  </si>
  <si>
    <t>4.09</t>
  </si>
  <si>
    <t>3.17</t>
  </si>
  <si>
    <t>5.09</t>
  </si>
  <si>
    <t>3.61</t>
  </si>
  <si>
    <t>Quick Ratio</t>
  </si>
  <si>
    <t>0.68</t>
  </si>
  <si>
    <t>0.55</t>
  </si>
  <si>
    <t>0.88</t>
  </si>
  <si>
    <t>1.24</t>
  </si>
  <si>
    <t>0.99</t>
  </si>
  <si>
    <t>0.92</t>
  </si>
  <si>
    <t>1.03</t>
  </si>
  <si>
    <t>1.39</t>
  </si>
  <si>
    <t>1.15</t>
  </si>
  <si>
    <t>Operating Cash Flow to Current Liabilities</t>
  </si>
  <si>
    <t>0.62</t>
  </si>
  <si>
    <t>0.04</t>
  </si>
  <si>
    <t>0.07</t>
  </si>
  <si>
    <t>-0.57</t>
  </si>
  <si>
    <t>0.58</t>
  </si>
  <si>
    <t>0.38</t>
  </si>
  <si>
    <t>0.93</t>
  </si>
  <si>
    <t>Days Sales Outstanding (Average Receivables)</t>
  </si>
  <si>
    <t>48.5</t>
  </si>
  <si>
    <t>47.51</t>
  </si>
  <si>
    <t>42.4</t>
  </si>
  <si>
    <t>45.34</t>
  </si>
  <si>
    <t>45.53</t>
  </si>
  <si>
    <t>45.22</t>
  </si>
  <si>
    <t>42.7</t>
  </si>
  <si>
    <t>41.97</t>
  </si>
  <si>
    <t>56.5</t>
  </si>
  <si>
    <t>Days Outstanding Inventory (Average Inventory)</t>
  </si>
  <si>
    <t>132.71</t>
  </si>
  <si>
    <t>158.52</t>
  </si>
  <si>
    <t>187.44</t>
  </si>
  <si>
    <t>140.17</t>
  </si>
  <si>
    <t>148.1</t>
  </si>
  <si>
    <t>141.26</t>
  </si>
  <si>
    <t>143.72</t>
  </si>
  <si>
    <t>125.46</t>
  </si>
  <si>
    <t>111.1</t>
  </si>
  <si>
    <t>114.25</t>
  </si>
  <si>
    <t>Average Days Payable Outstanding</t>
  </si>
  <si>
    <t>33.32</t>
  </si>
  <si>
    <t>41.64</t>
  </si>
  <si>
    <t>44.65</t>
  </si>
  <si>
    <t>40.52</t>
  </si>
  <si>
    <t>33.14</t>
  </si>
  <si>
    <t>32.65</t>
  </si>
  <si>
    <t>33.97</t>
  </si>
  <si>
    <t>32.52</t>
  </si>
  <si>
    <t>27.24</t>
  </si>
  <si>
    <t>31.61</t>
  </si>
  <si>
    <t>Cash Conversion Cycle (Average Days)</t>
  </si>
  <si>
    <t>154.39</t>
  </si>
  <si>
    <t>165.38</t>
  </si>
  <si>
    <t>190.3</t>
  </si>
  <si>
    <t>142.05</t>
  </si>
  <si>
    <t>160.3</t>
  </si>
  <si>
    <t>154.14</t>
  </si>
  <si>
    <t>154.97</t>
  </si>
  <si>
    <t>135.64</t>
  </si>
  <si>
    <t>125.83</t>
  </si>
  <si>
    <t>139.14</t>
  </si>
  <si>
    <t>Long Term Solvency</t>
  </si>
  <si>
    <t>Total Debt/Equity</t>
  </si>
  <si>
    <t>29.24</t>
  </si>
  <si>
    <t>29.87</t>
  </si>
  <si>
    <t>9.94</t>
  </si>
  <si>
    <t>29.14</t>
  </si>
  <si>
    <t>75.78</t>
  </si>
  <si>
    <t>107.16</t>
  </si>
  <si>
    <t>118.45</t>
  </si>
  <si>
    <t>94.28</t>
  </si>
  <si>
    <t>78.52</t>
  </si>
  <si>
    <t>30.56</t>
  </si>
  <si>
    <t>Total Debt / Total Capital</t>
  </si>
  <si>
    <t>22.62</t>
  </si>
  <si>
    <t>9.04</t>
  </si>
  <si>
    <t>22.56</t>
  </si>
  <si>
    <t>43.11</t>
  </si>
  <si>
    <t>51.73</t>
  </si>
  <si>
    <t>54.22</t>
  </si>
  <si>
    <t>48.53</t>
  </si>
  <si>
    <t>43.98</t>
  </si>
  <si>
    <t>23.41</t>
  </si>
  <si>
    <t>LT Debt/Equity</t>
  </si>
  <si>
    <t>24.9</t>
  </si>
  <si>
    <t>24.82</t>
  </si>
  <si>
    <t>28.89</t>
  </si>
  <si>
    <t>75.18</t>
  </si>
  <si>
    <t>99.16</t>
  </si>
  <si>
    <t>116.2</t>
  </si>
  <si>
    <t>90.87</t>
  </si>
  <si>
    <t>75.4</t>
  </si>
  <si>
    <t>Long-Term Debt / Total Capital</t>
  </si>
  <si>
    <t>19.27</t>
  </si>
  <si>
    <t>19.11</t>
  </si>
  <si>
    <t>22.37</t>
  </si>
  <si>
    <t>42.77</t>
  </si>
  <si>
    <t>47.87</t>
  </si>
  <si>
    <t>53.19</t>
  </si>
  <si>
    <t>46.77</t>
  </si>
  <si>
    <t>42.24</t>
  </si>
  <si>
    <t>22.13</t>
  </si>
  <si>
    <t>Total Liabilities / Total Assets</t>
  </si>
  <si>
    <t>41.73</t>
  </si>
  <si>
    <t>36.15</t>
  </si>
  <si>
    <t>36.1</t>
  </si>
  <si>
    <t>43.89</t>
  </si>
  <si>
    <t>55.13</t>
  </si>
  <si>
    <t>58.59</t>
  </si>
  <si>
    <t>61.21</t>
  </si>
  <si>
    <t>58.05</t>
  </si>
  <si>
    <t>50.1</t>
  </si>
  <si>
    <t>34.22</t>
  </si>
  <si>
    <t>EBIT / Interest Expense</t>
  </si>
  <si>
    <t>10.77</t>
  </si>
  <si>
    <t>2.56</t>
  </si>
  <si>
    <t>-6.1</t>
  </si>
  <si>
    <t>10.61</t>
  </si>
  <si>
    <t>-0.47</t>
  </si>
  <si>
    <t>-2.81</t>
  </si>
  <si>
    <t>20.63</t>
  </si>
  <si>
    <t>7.87</t>
  </si>
  <si>
    <t>-5.94</t>
  </si>
  <si>
    <t>EBITDA / Interest Expense</t>
  </si>
  <si>
    <t>14.19</t>
  </si>
  <si>
    <t>7.86</t>
  </si>
  <si>
    <t>0.98</t>
  </si>
  <si>
    <t>12.32</t>
  </si>
  <si>
    <t>14.61</t>
  </si>
  <si>
    <t>3.36</t>
  </si>
  <si>
    <t>4.01</t>
  </si>
  <si>
    <t>30.37</t>
  </si>
  <si>
    <t>14.02</t>
  </si>
  <si>
    <t>-3.3</t>
  </si>
  <si>
    <t>(EBITDA - Capex) / Interest Expense</t>
  </si>
  <si>
    <t>8.88</t>
  </si>
  <si>
    <t>-0.7</t>
  </si>
  <si>
    <t>-2.24</t>
  </si>
  <si>
    <t>6.38</t>
  </si>
  <si>
    <t>11.26</t>
  </si>
  <si>
    <t>2.22</t>
  </si>
  <si>
    <t>2.27</t>
  </si>
  <si>
    <t>29.36</t>
  </si>
  <si>
    <t>12.17</t>
  </si>
  <si>
    <t>-3.98</t>
  </si>
  <si>
    <t>Total Debt / EBITDA</t>
  </si>
  <si>
    <t>2.84</t>
  </si>
  <si>
    <t>9.5</t>
  </si>
  <si>
    <t>2.39</t>
  </si>
  <si>
    <t>2.43</t>
  </si>
  <si>
    <t>8.57</t>
  </si>
  <si>
    <t>10.99</t>
  </si>
  <si>
    <t>2.33</t>
  </si>
  <si>
    <t>-2.35</t>
  </si>
  <si>
    <t>Net Debt / EBITDA</t>
  </si>
  <si>
    <t>9.43</t>
  </si>
  <si>
    <t>2.34</t>
  </si>
  <si>
    <t>2.26</t>
  </si>
  <si>
    <t>8.2</t>
  </si>
  <si>
    <t>10.96</t>
  </si>
  <si>
    <t>2.29</t>
  </si>
  <si>
    <t>2.7</t>
  </si>
  <si>
    <t>-2.22</t>
  </si>
  <si>
    <t>Total Debt / (EBITDA - Capex)</t>
  </si>
  <si>
    <t>2.38</t>
  </si>
  <si>
    <t>-31.93</t>
  </si>
  <si>
    <t>4.61</t>
  </si>
  <si>
    <t>3.15</t>
  </si>
  <si>
    <t>12.99</t>
  </si>
  <si>
    <t>19.37</t>
  </si>
  <si>
    <t>2.41</t>
  </si>
  <si>
    <t>-1.95</t>
  </si>
  <si>
    <t>Net Debt / (EBITDA - Capex)</t>
  </si>
  <si>
    <t>2.37</t>
  </si>
  <si>
    <t>-31.49</t>
  </si>
  <si>
    <t>-4.13</t>
  </si>
  <si>
    <t>4.52</t>
  </si>
  <si>
    <t>2.94</t>
  </si>
  <si>
    <t>12.43</t>
  </si>
  <si>
    <t>3.12</t>
  </si>
  <si>
    <t>-1.84</t>
  </si>
  <si>
    <t>Growth Over Prior Year</t>
  </si>
  <si>
    <t>Total Revenues, 1 Yr. Growth %</t>
  </si>
  <si>
    <t>1.4</t>
  </si>
  <si>
    <t>-12.05</t>
  </si>
  <si>
    <t>-21.03</t>
  </si>
  <si>
    <t>45.16</t>
  </si>
  <si>
    <t>39.62</t>
  </si>
  <si>
    <t>8.66</t>
  </si>
  <si>
    <t>-16.11</t>
  </si>
  <si>
    <t>30.75</t>
  </si>
  <si>
    <t>23.73</t>
  </si>
  <si>
    <t>-26.27</t>
  </si>
  <si>
    <t>Gross Profit, 1 Yr. Growth %</t>
  </si>
  <si>
    <t>66.33</t>
  </si>
  <si>
    <t>-23.11</t>
  </si>
  <si>
    <t>-33.23</t>
  </si>
  <si>
    <t>66.12</t>
  </si>
  <si>
    <t>82.46</t>
  </si>
  <si>
    <t>-39.94</t>
  </si>
  <si>
    <t>-26.39</t>
  </si>
  <si>
    <t>168.26</t>
  </si>
  <si>
    <t>-6.97</t>
  </si>
  <si>
    <t>-96.47</t>
  </si>
  <si>
    <t>EBITDA, 1 Yr. Growth %</t>
  </si>
  <si>
    <t>157.31</t>
  </si>
  <si>
    <t>-53.49</t>
  </si>
  <si>
    <t>-90.75</t>
  </si>
  <si>
    <t>192.58</t>
  </si>
  <si>
    <t>-71.24</t>
  </si>
  <si>
    <t>-50.77</t>
  </si>
  <si>
    <t>803.46</t>
  </si>
  <si>
    <t>-16.27</t>
  </si>
  <si>
    <t>-173.24</t>
  </si>
  <si>
    <t>EBITA, 1 Yr. Growth %</t>
  </si>
  <si>
    <t>236.38</t>
  </si>
  <si>
    <t>-68.22</t>
  </si>
  <si>
    <t>-158.47</t>
  </si>
  <si>
    <t>-270.75</t>
  </si>
  <si>
    <t>353.29</t>
  </si>
  <si>
    <t>-93.63</t>
  </si>
  <si>
    <t>-286.15</t>
  </si>
  <si>
    <t>-23.46</t>
  </si>
  <si>
    <t>-235.32</t>
  </si>
  <si>
    <t>EBIT, 1 Yr. Growth %</t>
  </si>
  <si>
    <t>334.17</t>
  </si>
  <si>
    <t>-80.05</t>
  </si>
  <si>
    <t>-270.62</t>
  </si>
  <si>
    <t>-155.58</t>
  </si>
  <si>
    <t>624.98</t>
  </si>
  <si>
    <t>-107.98</t>
  </si>
  <si>
    <t>227.18</t>
  </si>
  <si>
    <t>-604.81</t>
  </si>
  <si>
    <t>-29.52</t>
  </si>
  <si>
    <t>-260.96</t>
  </si>
  <si>
    <t>Earnings From Cont. Operations, 1 Yr. Growth %</t>
  </si>
  <si>
    <t>335.42</t>
  </si>
  <si>
    <t>-181.38</t>
  </si>
  <si>
    <t>-31.89</t>
  </si>
  <si>
    <t>-119.18</t>
  </si>
  <si>
    <t>876.43</t>
  </si>
  <si>
    <t>-123.18</t>
  </si>
  <si>
    <t>798.12</t>
  </si>
  <si>
    <t>-174.25</t>
  </si>
  <si>
    <t>8.99</t>
  </si>
  <si>
    <t>-294.28</t>
  </si>
  <si>
    <t>Net Income, 1 Yr. Growth %</t>
  </si>
  <si>
    <t>210.26</t>
  </si>
  <si>
    <t>-310.91</t>
  </si>
  <si>
    <t>-38.43</t>
  </si>
  <si>
    <t>-118.91</t>
  </si>
  <si>
    <t>-220.68</t>
  </si>
  <si>
    <t>Normalized Net Income, 1 Yr. Growth %</t>
  </si>
  <si>
    <t>350.1</t>
  </si>
  <si>
    <t>-86.61</t>
  </si>
  <si>
    <t>-134.52</t>
  </si>
  <si>
    <t>808.43</t>
  </si>
  <si>
    <t>-121.15</t>
  </si>
  <si>
    <t>157.79</t>
  </si>
  <si>
    <t>-386.07</t>
  </si>
  <si>
    <t>-33.92</t>
  </si>
  <si>
    <t>-319.85</t>
  </si>
  <si>
    <t>Diluted EPS Before Extra, 1 Yr. Growth %</t>
  </si>
  <si>
    <t>247.32</t>
  </si>
  <si>
    <t>-31.36</t>
  </si>
  <si>
    <t>-118.52</t>
  </si>
  <si>
    <t>886.67</t>
  </si>
  <si>
    <t>-122.97</t>
  </si>
  <si>
    <t>782.35</t>
  </si>
  <si>
    <t>-171.73</t>
  </si>
  <si>
    <t>-0.93</t>
  </si>
  <si>
    <t>-299.41</t>
  </si>
  <si>
    <t>Accounts Receivable, 1 Yr. Growth %</t>
  </si>
  <si>
    <t>-2.32</t>
  </si>
  <si>
    <t>-39.14</t>
  </si>
  <si>
    <t>0.46</t>
  </si>
  <si>
    <t>59.21</t>
  </si>
  <si>
    <t>43.06</t>
  </si>
  <si>
    <t>-14.59</t>
  </si>
  <si>
    <t>-19.65</t>
  </si>
  <si>
    <t>77.86</t>
  </si>
  <si>
    <t>-9.99</t>
  </si>
  <si>
    <t>-19.87</t>
  </si>
  <si>
    <t>Inventory, 1 Yr. Growth %</t>
  </si>
  <si>
    <t>31.42</t>
  </si>
  <si>
    <t>-5.7</t>
  </si>
  <si>
    <t>-4.73</t>
  </si>
  <si>
    <t>18.63</t>
  </si>
  <si>
    <t>58.34</t>
  </si>
  <si>
    <t>-14.02</t>
  </si>
  <si>
    <t>-13.35</t>
  </si>
  <si>
    <t>21.36</t>
  </si>
  <si>
    <t>10.85</t>
  </si>
  <si>
    <t>-22.71</t>
  </si>
  <si>
    <t>Net Property, Plant and Equip., 1 Yr. Growth %</t>
  </si>
  <si>
    <t>22.26</t>
  </si>
  <si>
    <t>15.92</t>
  </si>
  <si>
    <t>-40.98</t>
  </si>
  <si>
    <t>28.38</t>
  </si>
  <si>
    <t>16.66</t>
  </si>
  <si>
    <t>86.83</t>
  </si>
  <si>
    <t>-12.55</t>
  </si>
  <si>
    <t>11.46</t>
  </si>
  <si>
    <t>-3.97</t>
  </si>
  <si>
    <t>-11.04</t>
  </si>
  <si>
    <t>Total Assets, 1 Yr. Growth %</t>
  </si>
  <si>
    <t>15.06</t>
  </si>
  <si>
    <t>-20.67</t>
  </si>
  <si>
    <t>-6.98</t>
  </si>
  <si>
    <t>15.32</t>
  </si>
  <si>
    <t>42.86</t>
  </si>
  <si>
    <t>12.61</t>
  </si>
  <si>
    <t>-19.52</t>
  </si>
  <si>
    <t>28.51</t>
  </si>
  <si>
    <t>-39.31</t>
  </si>
  <si>
    <t>Tangible Book Value, 1 Yr. Growth %</t>
  </si>
  <si>
    <t>-15.52</t>
  </si>
  <si>
    <t>14.24</t>
  </si>
  <si>
    <t>-5.22</t>
  </si>
  <si>
    <t>-2.82</t>
  </si>
  <si>
    <t>13.97</t>
  </si>
  <si>
    <t>-11.75</t>
  </si>
  <si>
    <t>-7.82</t>
  </si>
  <si>
    <t>25.26</t>
  </si>
  <si>
    <t>-12.36</t>
  </si>
  <si>
    <t>Common Equity, 1 Yr. Growth %</t>
  </si>
  <si>
    <t>-13.06</t>
  </si>
  <si>
    <t>-6.9</t>
  </si>
  <si>
    <t>1.25</t>
  </si>
  <si>
    <t>14.25</t>
  </si>
  <si>
    <t>3.93</t>
  </si>
  <si>
    <t>-24.61</t>
  </si>
  <si>
    <t>38.98</t>
  </si>
  <si>
    <t>20.31</t>
  </si>
  <si>
    <t>Cash From Operations, 1 Yr. Growth %</t>
  </si>
  <si>
    <t>-621.29</t>
  </si>
  <si>
    <t>-43.02</t>
  </si>
  <si>
    <t>-91.15</t>
  </si>
  <si>
    <t>47.85</t>
  </si>
  <si>
    <t>-234.96</t>
  </si>
  <si>
    <t>-37.23</t>
  </si>
  <si>
    <t>5.99</t>
  </si>
  <si>
    <t>-70.73</t>
  </si>
  <si>
    <t>313.51</t>
  </si>
  <si>
    <t>Capital Expenditures, 1 Yr. Growth %</t>
  </si>
  <si>
    <t>42.8</t>
  </si>
  <si>
    <t>35.2</t>
  </si>
  <si>
    <t>-72.08</t>
  </si>
  <si>
    <t>73.39</t>
  </si>
  <si>
    <t>39.33</t>
  </si>
  <si>
    <t>-38.31</t>
  </si>
  <si>
    <t>-17.39</t>
  </si>
  <si>
    <t>-60.06</t>
  </si>
  <si>
    <t>238.94</t>
  </si>
  <si>
    <t>Levered Free Cash Flow, 1 Yr. Growth %</t>
  </si>
  <si>
    <t>-321.84</t>
  </si>
  <si>
    <t>-65.05</t>
  </si>
  <si>
    <t>-123.42</t>
  </si>
  <si>
    <t>148.17</t>
  </si>
  <si>
    <t>854.86</t>
  </si>
  <si>
    <t>-158.83</t>
  </si>
  <si>
    <t>-20.39</t>
  </si>
  <si>
    <t>-15.15</t>
  </si>
  <si>
    <t>-152.6</t>
  </si>
  <si>
    <t>-560.97</t>
  </si>
  <si>
    <t>Unlevered Free Cash Flow, 1 Yr. Growth %</t>
  </si>
  <si>
    <t>-352.48</t>
  </si>
  <si>
    <t>-61.92</t>
  </si>
  <si>
    <t>-111.09</t>
  </si>
  <si>
    <t>233.43</t>
  </si>
  <si>
    <t>964.74</t>
  </si>
  <si>
    <t>-167.64</t>
  </si>
  <si>
    <t>-23.25</t>
  </si>
  <si>
    <t>-16.07</t>
  </si>
  <si>
    <t>-138.96</t>
  </si>
  <si>
    <t>-644.57</t>
  </si>
  <si>
    <t>Dividend Per Share, 1 Yr. Growth %</t>
  </si>
  <si>
    <t>15.38</t>
  </si>
  <si>
    <t>0</t>
  </si>
  <si>
    <t>92.31</t>
  </si>
  <si>
    <t>Compound Annual Growth Rate Over Two Years</t>
  </si>
  <si>
    <t>Total Revenues, 2 Yr. CAGR %</t>
  </si>
  <si>
    <t>9.57</t>
  </si>
  <si>
    <t>-5.57</t>
  </si>
  <si>
    <t>-16.66</t>
  </si>
  <si>
    <t>7.07</t>
  </si>
  <si>
    <t>42.36</t>
  </si>
  <si>
    <t>23.17</t>
  </si>
  <si>
    <t>-4.52</t>
  </si>
  <si>
    <t>27.19</t>
  </si>
  <si>
    <t>-24.03</t>
  </si>
  <si>
    <t>Gross Profit, 2 Yr. CAGR %</t>
  </si>
  <si>
    <t>29.18</t>
  </si>
  <si>
    <t>13.09</t>
  </si>
  <si>
    <t>-28.35</t>
  </si>
  <si>
    <t>5.31</t>
  </si>
  <si>
    <t>74.1</t>
  </si>
  <si>
    <t>4.68</t>
  </si>
  <si>
    <t>-33.51</t>
  </si>
  <si>
    <t>57.98</t>
  </si>
  <si>
    <t>-84.15</t>
  </si>
  <si>
    <t>EBITDA, 2 Yr. CAGR %</t>
  </si>
  <si>
    <t>44.88</t>
  </si>
  <si>
    <t>8.96</t>
  </si>
  <si>
    <t>-79.26</t>
  </si>
  <si>
    <t>4.54</t>
  </si>
  <si>
    <t>441.61</t>
  </si>
  <si>
    <t>-8.26</t>
  </si>
  <si>
    <t>-62.37</t>
  </si>
  <si>
    <t>110.89</t>
  </si>
  <si>
    <t>175.04</t>
  </si>
  <si>
    <t>-34.6</t>
  </si>
  <si>
    <t>EBITA, 2 Yr. CAGR %</t>
  </si>
  <si>
    <t>50.48</t>
  </si>
  <si>
    <t>2.73</t>
  </si>
  <si>
    <t>-56.9</t>
  </si>
  <si>
    <t>-0.08</t>
  </si>
  <si>
    <t>185.42</t>
  </si>
  <si>
    <t>-46.25</t>
  </si>
  <si>
    <t>-65.56</t>
  </si>
  <si>
    <t>352.5</t>
  </si>
  <si>
    <t>190.15</t>
  </si>
  <si>
    <t>-15.82</t>
  </si>
  <si>
    <t>EBIT, 2 Yr. CAGR %</t>
  </si>
  <si>
    <t>49.37</t>
  </si>
  <si>
    <t>-6.93</t>
  </si>
  <si>
    <t>-40.69</t>
  </si>
  <si>
    <t>-2.61</t>
  </si>
  <si>
    <t>103.68</t>
  </si>
  <si>
    <t>-23.95</t>
  </si>
  <si>
    <t>-48.92</t>
  </si>
  <si>
    <t>306.41</t>
  </si>
  <si>
    <t>88.62</t>
  </si>
  <si>
    <t>-9.31</t>
  </si>
  <si>
    <t>Earnings From Cont. Operations, 2 Yr. CAGR %</t>
  </si>
  <si>
    <t>88.24</t>
  </si>
  <si>
    <t>-25.55</t>
  </si>
  <si>
    <t>-63.86</t>
  </si>
  <si>
    <t>36.85</t>
  </si>
  <si>
    <t>50.47</t>
  </si>
  <si>
    <t>44.29</t>
  </si>
  <si>
    <t>158.23</t>
  </si>
  <si>
    <t>29.88</t>
  </si>
  <si>
    <t>Net Income, 2 Yr. CAGR %</t>
  </si>
  <si>
    <t>13.57</t>
  </si>
  <si>
    <t>155.8</t>
  </si>
  <si>
    <t>-65.88</t>
  </si>
  <si>
    <t>35.88</t>
  </si>
  <si>
    <t>14.69</t>
  </si>
  <si>
    <t>Normalized Net Income, 2 Yr. CAGR %</t>
  </si>
  <si>
    <t>48.14</t>
  </si>
  <si>
    <t>-22.36</t>
  </si>
  <si>
    <t>-32.72</t>
  </si>
  <si>
    <t>79.3</t>
  </si>
  <si>
    <t>21.98</t>
  </si>
  <si>
    <t>-26.16</t>
  </si>
  <si>
    <t>171.56</t>
  </si>
  <si>
    <t>37.49</t>
  </si>
  <si>
    <t>0.01</t>
  </si>
  <si>
    <t>Diluted EPS Before Extra, 2 Yr. CAGR %</t>
  </si>
  <si>
    <t>52.93</t>
  </si>
  <si>
    <t>68.12</t>
  </si>
  <si>
    <t>-25.26</t>
  </si>
  <si>
    <t>-64.35</t>
  </si>
  <si>
    <t>35.17</t>
  </si>
  <si>
    <t>50.55</t>
  </si>
  <si>
    <t>42.37</t>
  </si>
  <si>
    <t>150.88</t>
  </si>
  <si>
    <t>-15.7</t>
  </si>
  <si>
    <t>25.49</t>
  </si>
  <si>
    <t>Accounts Receivable, 2 Yr. CAGR %</t>
  </si>
  <si>
    <t>-3.17</t>
  </si>
  <si>
    <t>-22.9</t>
  </si>
  <si>
    <t>-21.46</t>
  </si>
  <si>
    <t>26.47</t>
  </si>
  <si>
    <t>50.92</t>
  </si>
  <si>
    <t>10.54</t>
  </si>
  <si>
    <t>-17.16</t>
  </si>
  <si>
    <t>19.55</t>
  </si>
  <si>
    <t>26.53</t>
  </si>
  <si>
    <t>-27.15</t>
  </si>
  <si>
    <t>Inventory, 2 Yr. CAGR %</t>
  </si>
  <si>
    <t>16.15</t>
  </si>
  <si>
    <t>11.32</t>
  </si>
  <si>
    <t>6.31</t>
  </si>
  <si>
    <t>37.05</t>
  </si>
  <si>
    <t>16.68</t>
  </si>
  <si>
    <t>-13.69</t>
  </si>
  <si>
    <t>15.98</t>
  </si>
  <si>
    <t>-28.82</t>
  </si>
  <si>
    <t>Net Property, Plant and Equip., 2 Yr. CAGR %</t>
  </si>
  <si>
    <t>19.35</t>
  </si>
  <si>
    <t>19.05</t>
  </si>
  <si>
    <t>-17.29</t>
  </si>
  <si>
    <t>-12.95</t>
  </si>
  <si>
    <t>22.38</t>
  </si>
  <si>
    <t>47.64</t>
  </si>
  <si>
    <t>27.82</t>
  </si>
  <si>
    <t>-1.27</t>
  </si>
  <si>
    <t>3.46</t>
  </si>
  <si>
    <t>-12.14</t>
  </si>
  <si>
    <t>Total Assets, 2 Yr. CAGR %</t>
  </si>
  <si>
    <t>12.47</t>
  </si>
  <si>
    <t>-4.46</t>
  </si>
  <si>
    <t>-14.09</t>
  </si>
  <si>
    <t>28.35</t>
  </si>
  <si>
    <t>26.84</t>
  </si>
  <si>
    <t>-4.8</t>
  </si>
  <si>
    <t>1.7</t>
  </si>
  <si>
    <t>14.01</t>
  </si>
  <si>
    <t>-21.65</t>
  </si>
  <si>
    <t>Tangible Book Value, 2 Yr. CAGR %</t>
  </si>
  <si>
    <t>23.92</t>
  </si>
  <si>
    <t>-1.76</t>
  </si>
  <si>
    <t>4.06</t>
  </si>
  <si>
    <t>-4.03</t>
  </si>
  <si>
    <t>5.24</t>
  </si>
  <si>
    <t>0.29</t>
  </si>
  <si>
    <t>-9.8</t>
  </si>
  <si>
    <t>29.08</t>
  </si>
  <si>
    <t>8.15</t>
  </si>
  <si>
    <t>Common Equity, 2 Yr. CAGR %</t>
  </si>
  <si>
    <t>23.49</t>
  </si>
  <si>
    <t>-5.3</t>
  </si>
  <si>
    <t>-10.03</t>
  </si>
  <si>
    <t>7.55</t>
  </si>
  <si>
    <t>8.97</t>
  </si>
  <si>
    <t>-11.49</t>
  </si>
  <si>
    <t>2.36</t>
  </si>
  <si>
    <t>29.31</t>
  </si>
  <si>
    <t>-1.89</t>
  </si>
  <si>
    <t>Cash From Operations, 2 Yr. CAGR %</t>
  </si>
  <si>
    <t>320.36</t>
  </si>
  <si>
    <t>72.35</t>
  </si>
  <si>
    <t>-77.54</t>
  </si>
  <si>
    <t>-63.22</t>
  </si>
  <si>
    <t>274.64</t>
  </si>
  <si>
    <t>257.97</t>
  </si>
  <si>
    <t>-7.96</t>
  </si>
  <si>
    <t>-18.43</t>
  </si>
  <si>
    <t>-44.3</t>
  </si>
  <si>
    <t>10.05</t>
  </si>
  <si>
    <t>Capital Expenditures, 2 Yr. CAGR %</t>
  </si>
  <si>
    <t>33.26</t>
  </si>
  <si>
    <t>38.95</t>
  </si>
  <si>
    <t>-38.56</t>
  </si>
  <si>
    <t>-30.43</t>
  </si>
  <si>
    <t>55.43</t>
  </si>
  <si>
    <t>-7.29</t>
  </si>
  <si>
    <t>-28.61</t>
  </si>
  <si>
    <t>-42.56</t>
  </si>
  <si>
    <t>16.35</t>
  </si>
  <si>
    <t>38.82</t>
  </si>
  <si>
    <t>Levered Free Cash Flow, 2 Yr. CAGR %</t>
  </si>
  <si>
    <t>32.32</t>
  </si>
  <si>
    <t>-11.94</t>
  </si>
  <si>
    <t>-71.33</t>
  </si>
  <si>
    <t>-14.22</t>
  </si>
  <si>
    <t>410.44</t>
  </si>
  <si>
    <t>121.76</t>
  </si>
  <si>
    <t>-31.56</t>
  </si>
  <si>
    <t>-17.81</t>
  </si>
  <si>
    <t>-33.2</t>
  </si>
  <si>
    <t>109.78</t>
  </si>
  <si>
    <t>Unlevered Free Cash Flow, 2 Yr. CAGR %</t>
  </si>
  <si>
    <t>40.77</t>
  </si>
  <si>
    <t>-79.48</t>
  </si>
  <si>
    <t>-25.85</t>
  </si>
  <si>
    <t>539.66</t>
  </si>
  <si>
    <t>148.47</t>
  </si>
  <si>
    <t>-27.95</t>
  </si>
  <si>
    <t>-19.74</t>
  </si>
  <si>
    <t>-42.82</t>
  </si>
  <si>
    <t>Dividend Per Share, 2 Yr. CAGR %</t>
  </si>
  <si>
    <t>9.54</t>
  </si>
  <si>
    <t>7.42</t>
  </si>
  <si>
    <t>-34.17</t>
  </si>
  <si>
    <t>Compound Annual Growth Rate Over Three Years</t>
  </si>
  <si>
    <t>Total Revenues, 3 Yr. CAGR %</t>
  </si>
  <si>
    <t>5.36</t>
  </si>
  <si>
    <t>1.83</t>
  </si>
  <si>
    <t>-11.03</t>
  </si>
  <si>
    <t>0.27</t>
  </si>
  <si>
    <t>16.98</t>
  </si>
  <si>
    <t>30.11</t>
  </si>
  <si>
    <t>8.37</t>
  </si>
  <si>
    <t>6.02</t>
  </si>
  <si>
    <t>10.71</t>
  </si>
  <si>
    <t>-8.96</t>
  </si>
  <si>
    <t>Gross Profit, 3 Yr. CAGR %</t>
  </si>
  <si>
    <t>16.01</t>
  </si>
  <si>
    <t>-5.13</t>
  </si>
  <si>
    <t>-5.17</t>
  </si>
  <si>
    <t>26.49</t>
  </si>
  <si>
    <t>22.1</t>
  </si>
  <si>
    <t>-6.91</t>
  </si>
  <si>
    <t>5.85</t>
  </si>
  <si>
    <t>22.47</t>
  </si>
  <si>
    <t>-59.31</t>
  </si>
  <si>
    <t>EBITDA, 3 Yr. CAGR %</t>
  </si>
  <si>
    <t>23.48</t>
  </si>
  <si>
    <t>-52.11</t>
  </si>
  <si>
    <t>-20.19</t>
  </si>
  <si>
    <t>47.32</t>
  </si>
  <si>
    <t>103.58</t>
  </si>
  <si>
    <t>-25.45</t>
  </si>
  <si>
    <t>8.56</t>
  </si>
  <si>
    <t>56.92</t>
  </si>
  <si>
    <t>EBITA, 3 Yr. CAGR %</t>
  </si>
  <si>
    <t>26.46</t>
  </si>
  <si>
    <t>-10.39</t>
  </si>
  <si>
    <t>-14.86</t>
  </si>
  <si>
    <t>-31.8</t>
  </si>
  <si>
    <t>65.41</t>
  </si>
  <si>
    <t>-19.63</t>
  </si>
  <si>
    <t>-18.68</t>
  </si>
  <si>
    <t>9.27</t>
  </si>
  <si>
    <t>150.25</t>
  </si>
  <si>
    <t>98.28</t>
  </si>
  <si>
    <t>EBIT, 3 Yr. CAGR %</t>
  </si>
  <si>
    <t>22.89</t>
  </si>
  <si>
    <t>-23.65</t>
  </si>
  <si>
    <t>15.3</t>
  </si>
  <si>
    <t>-41.96</t>
  </si>
  <si>
    <t>90.15</t>
  </si>
  <si>
    <t>-30.84</t>
  </si>
  <si>
    <t>23.68</t>
  </si>
  <si>
    <t>9.62</t>
  </si>
  <si>
    <t>126.63</t>
  </si>
  <si>
    <t>60.73</t>
  </si>
  <si>
    <t>Earnings From Cont. Operations, 3 Yr. CAGR %</t>
  </si>
  <si>
    <t>29.6</t>
  </si>
  <si>
    <t>37.12</t>
  </si>
  <si>
    <t>34.13</t>
  </si>
  <si>
    <t>-52.63</t>
  </si>
  <si>
    <t>8.45</t>
  </si>
  <si>
    <t>-24.28</t>
  </si>
  <si>
    <t>172.94</t>
  </si>
  <si>
    <t>15.62</t>
  </si>
  <si>
    <t>93.7</t>
  </si>
  <si>
    <t>7.79</t>
  </si>
  <si>
    <t>Net Income, 3 Yr. CAGR %</t>
  </si>
  <si>
    <t>-1.96</t>
  </si>
  <si>
    <t>39.6</t>
  </si>
  <si>
    <t>59.12</t>
  </si>
  <si>
    <t>-37.38</t>
  </si>
  <si>
    <t>4.37</t>
  </si>
  <si>
    <t>-24.64</t>
  </si>
  <si>
    <t>-0.79</t>
  </si>
  <si>
    <t>Normalized Net Income, 3 Yr. CAGR %</t>
  </si>
  <si>
    <t>19.23</t>
  </si>
  <si>
    <t>26.78</t>
  </si>
  <si>
    <t>-46.14</t>
  </si>
  <si>
    <t>114.92</t>
  </si>
  <si>
    <t>-15.8</t>
  </si>
  <si>
    <t>56.54</t>
  </si>
  <si>
    <t>15.97</t>
  </si>
  <si>
    <t>69.54</t>
  </si>
  <si>
    <t>41.96</t>
  </si>
  <si>
    <t>Diluted EPS Before Extra, 3 Yr. CAGR %</t>
  </si>
  <si>
    <t>16.8</t>
  </si>
  <si>
    <t>23.93</t>
  </si>
  <si>
    <t>24.72</t>
  </si>
  <si>
    <t>-53.06</t>
  </si>
  <si>
    <t>7.84</t>
  </si>
  <si>
    <t>-25.13</t>
  </si>
  <si>
    <t>171.44</t>
  </si>
  <si>
    <t>13.08</t>
  </si>
  <si>
    <t>84.06</t>
  </si>
  <si>
    <t>4.15</t>
  </si>
  <si>
    <t>Accounts Receivable, 3 Yr. CAGR %</t>
  </si>
  <si>
    <t>-17.06</t>
  </si>
  <si>
    <t>-15.54</t>
  </si>
  <si>
    <t>-0.6</t>
  </si>
  <si>
    <t>31.78</t>
  </si>
  <si>
    <t>24.84</t>
  </si>
  <si>
    <t>6.87</t>
  </si>
  <si>
    <t>8.76</t>
  </si>
  <si>
    <t>-1.9</t>
  </si>
  <si>
    <t>Inventory, 3 Yr. CAGR %</t>
  </si>
  <si>
    <t>16.26</t>
  </si>
  <si>
    <t>8.35</t>
  </si>
  <si>
    <t>5.69</t>
  </si>
  <si>
    <t>2.15</t>
  </si>
  <si>
    <t>21.41</t>
  </si>
  <si>
    <t>17.32</t>
  </si>
  <si>
    <t>5.66</t>
  </si>
  <si>
    <t>-14.97</t>
  </si>
  <si>
    <t>Net Property, Plant and Equip., 3 Yr. CAGR %</t>
  </si>
  <si>
    <t>28.75</t>
  </si>
  <si>
    <t>18.2</t>
  </si>
  <si>
    <t>-5.78</t>
  </si>
  <si>
    <t>-4.23</t>
  </si>
  <si>
    <t>40.92</t>
  </si>
  <si>
    <t>23.99</t>
  </si>
  <si>
    <t>22.12</t>
  </si>
  <si>
    <t>-2.18</t>
  </si>
  <si>
    <t>-4.88</t>
  </si>
  <si>
    <t>Total Assets, 3 Yr. CAGR %</t>
  </si>
  <si>
    <t>23.84</t>
  </si>
  <si>
    <t>0.12</t>
  </si>
  <si>
    <t>-5.23</t>
  </si>
  <si>
    <t>15.29</t>
  </si>
  <si>
    <t>22.87</t>
  </si>
  <si>
    <t>1.51</t>
  </si>
  <si>
    <t>-7.6</t>
  </si>
  <si>
    <t>Tangible Book Value, 3 Yr. CAGR %</t>
  </si>
  <si>
    <t>1.46</t>
  </si>
  <si>
    <t>20.61</t>
  </si>
  <si>
    <t>-2.93</t>
  </si>
  <si>
    <t>1.71</t>
  </si>
  <si>
    <t>1.63</t>
  </si>
  <si>
    <t>-0.76</t>
  </si>
  <si>
    <t>-2.49</t>
  </si>
  <si>
    <t>13.58</t>
  </si>
  <si>
    <t>Common Equity, 3 Yr. CAGR %</t>
  </si>
  <si>
    <t>16.84</t>
  </si>
  <si>
    <t>9.86</t>
  </si>
  <si>
    <t>-5.83</t>
  </si>
  <si>
    <t>-6.42</t>
  </si>
  <si>
    <t>2.5</t>
  </si>
  <si>
    <t>6.33</t>
  </si>
  <si>
    <t>-3.62</t>
  </si>
  <si>
    <t>2.88</t>
  </si>
  <si>
    <t>10.18</t>
  </si>
  <si>
    <t>Cash From Operations, 3 Yr. CAGR %</t>
  </si>
  <si>
    <t>95.64</t>
  </si>
  <si>
    <t>115.94</t>
  </si>
  <si>
    <t>-35.93</t>
  </si>
  <si>
    <t>-57.39</t>
  </si>
  <si>
    <t>8.69</t>
  </si>
  <si>
    <t>166.57</t>
  </si>
  <si>
    <t>100.36</t>
  </si>
  <si>
    <t>-3.53</t>
  </si>
  <si>
    <t>-42.04</t>
  </si>
  <si>
    <t>8.68</t>
  </si>
  <si>
    <t>Capital Expenditures, 3 Yr. CAGR %</t>
  </si>
  <si>
    <t>36.3</t>
  </si>
  <si>
    <t>33.9</t>
  </si>
  <si>
    <t>-18.62</t>
  </si>
  <si>
    <t>-13.18</t>
  </si>
  <si>
    <t>-12.3</t>
  </si>
  <si>
    <t>14.22</t>
  </si>
  <si>
    <t>-10.79</t>
  </si>
  <si>
    <t>-41.18</t>
  </si>
  <si>
    <t>3.8</t>
  </si>
  <si>
    <t>-8.35</t>
  </si>
  <si>
    <t>Levered Free Cash Flow, 3 Yr. CAGR %</t>
  </si>
  <si>
    <t>22.75</t>
  </si>
  <si>
    <t>-15.1</t>
  </si>
  <si>
    <t>-43.29</t>
  </si>
  <si>
    <t>-36.32</t>
  </si>
  <si>
    <t>92.87</t>
  </si>
  <si>
    <t>150.12</t>
  </si>
  <si>
    <t>57.61</t>
  </si>
  <si>
    <t>-26.48</t>
  </si>
  <si>
    <t>-29.17</t>
  </si>
  <si>
    <t>55.14</t>
  </si>
  <si>
    <t>Unlevered Free Cash Flow, 3 Yr. CAGR %</t>
  </si>
  <si>
    <t>25.97</t>
  </si>
  <si>
    <t>-52.65</t>
  </si>
  <si>
    <t>-40.67</t>
  </si>
  <si>
    <t>81.7</t>
  </si>
  <si>
    <t>204.65</t>
  </si>
  <si>
    <t>67.96</t>
  </si>
  <si>
    <t>-24.19</t>
  </si>
  <si>
    <t>-36.92</t>
  </si>
  <si>
    <t>53.71</t>
  </si>
  <si>
    <t>Dividend Per Share, 3 Yr. CAGR %</t>
  </si>
  <si>
    <t>6.27</t>
  </si>
  <si>
    <t>-24.33</t>
  </si>
  <si>
    <t>-5.9</t>
  </si>
  <si>
    <t>Compound Annual Growth Rate Over Five Years</t>
  </si>
  <si>
    <t>Total Revenues, 5 Yr. CAGR %</t>
  </si>
  <si>
    <t>13.99</t>
  </si>
  <si>
    <t>3.03</t>
  </si>
  <si>
    <t>-4.07</t>
  </si>
  <si>
    <t>3.9</t>
  </si>
  <si>
    <t>7.38</t>
  </si>
  <si>
    <t>8.87</t>
  </si>
  <si>
    <t>7.85</t>
  </si>
  <si>
    <t>19.29</t>
  </si>
  <si>
    <t>15.54</t>
  </si>
  <si>
    <t>-7.21</t>
  </si>
  <si>
    <t>Gross Profit, 5 Yr. CAGR %</t>
  </si>
  <si>
    <t>28.26</t>
  </si>
  <si>
    <t>9.73</t>
  </si>
  <si>
    <t>-4.33</t>
  </si>
  <si>
    <t>7.31</t>
  </si>
  <si>
    <t>20.95</t>
  </si>
  <si>
    <t>-1.35</t>
  </si>
  <si>
    <t>-2.2</t>
  </si>
  <si>
    <t>29.16</t>
  </si>
  <si>
    <t>15.02</t>
  </si>
  <si>
    <t>-50.48</t>
  </si>
  <si>
    <t>EBITDA, 5 Yr. CAGR %</t>
  </si>
  <si>
    <t>47.99</t>
  </si>
  <si>
    <t>-39.51</t>
  </si>
  <si>
    <t>1.3</t>
  </si>
  <si>
    <t>30.58</t>
  </si>
  <si>
    <t>-15.62</t>
  </si>
  <si>
    <t>-14.66</t>
  </si>
  <si>
    <t>106.47</t>
  </si>
  <si>
    <t>25.67</t>
  </si>
  <si>
    <t>-11.36</t>
  </si>
  <si>
    <t>EBITA, 5 Yr. CAGR %</t>
  </si>
  <si>
    <t>90.91</t>
  </si>
  <si>
    <t>-17.78</t>
  </si>
  <si>
    <t>-6.4</t>
  </si>
  <si>
    <t>36.72</t>
  </si>
  <si>
    <t>-11.7</t>
  </si>
  <si>
    <t>60.44</t>
  </si>
  <si>
    <t>35.26</t>
  </si>
  <si>
    <t>-1.55</t>
  </si>
  <si>
    <t>EBIT, 5 Yr. CAGR %</t>
  </si>
  <si>
    <t>87.65</t>
  </si>
  <si>
    <t>-8.11</t>
  </si>
  <si>
    <t>-15.23</t>
  </si>
  <si>
    <t>43.93</t>
  </si>
  <si>
    <t>-35.34</t>
  </si>
  <si>
    <t>12.4</t>
  </si>
  <si>
    <t>40.45</t>
  </si>
  <si>
    <t>46.43</t>
  </si>
  <si>
    <t>1.62</t>
  </si>
  <si>
    <t>Earnings From Cont. Operations, 5 Yr. CAGR %</t>
  </si>
  <si>
    <t>125.04</t>
  </si>
  <si>
    <t>20.55</t>
  </si>
  <si>
    <t>3.82</t>
  </si>
  <si>
    <t>-19.56</t>
  </si>
  <si>
    <t>35.21</t>
  </si>
  <si>
    <t>-24.79</t>
  </si>
  <si>
    <t>21.57</t>
  </si>
  <si>
    <t>23.69</t>
  </si>
  <si>
    <t>75.09</t>
  </si>
  <si>
    <t>21.13</t>
  </si>
  <si>
    <t>Net Income, 5 Yr. CAGR %</t>
  </si>
  <si>
    <t>91.07</t>
  </si>
  <si>
    <t>23.35</t>
  </si>
  <si>
    <t>4.12</t>
  </si>
  <si>
    <t>-20.54</t>
  </si>
  <si>
    <t>49.38</t>
  </si>
  <si>
    <t>-11.08</t>
  </si>
  <si>
    <t>18.8</t>
  </si>
  <si>
    <t>23.34</t>
  </si>
  <si>
    <t>15.25</t>
  </si>
  <si>
    <t>Normalized Net Income, 5 Yr. CAGR %</t>
  </si>
  <si>
    <t>96.86</t>
  </si>
  <si>
    <t>-20.23</t>
  </si>
  <si>
    <t>-5.16</t>
  </si>
  <si>
    <t>-19.27</t>
  </si>
  <si>
    <t>44.91</t>
  </si>
  <si>
    <t>-23.41</t>
  </si>
  <si>
    <t>36.57</t>
  </si>
  <si>
    <t>34.5</t>
  </si>
  <si>
    <t>48.62</t>
  </si>
  <si>
    <t>9.3</t>
  </si>
  <si>
    <t>Diluted EPS Before Extra, 5 Yr. CAGR %</t>
  </si>
  <si>
    <t>117.19</t>
  </si>
  <si>
    <t>13.02</t>
  </si>
  <si>
    <t>-2.3</t>
  </si>
  <si>
    <t>-24.71</t>
  </si>
  <si>
    <t>28.8</t>
  </si>
  <si>
    <t>-25.18</t>
  </si>
  <si>
    <t>20.52</t>
  </si>
  <si>
    <t>21.45</t>
  </si>
  <si>
    <t>69.84</t>
  </si>
  <si>
    <t>17.89</t>
  </si>
  <si>
    <t>Accounts Receivable, 5 Yr. CAGR %</t>
  </si>
  <si>
    <t>15.79</t>
  </si>
  <si>
    <t>-2.29</t>
  </si>
  <si>
    <t>-7.47</t>
  </si>
  <si>
    <t>-1.64</t>
  </si>
  <si>
    <t>3.71</t>
  </si>
  <si>
    <t>9.45</t>
  </si>
  <si>
    <t>22.69</t>
  </si>
  <si>
    <t>9.47</t>
  </si>
  <si>
    <t>-8.32</t>
  </si>
  <si>
    <t>Inventory, 5 Yr. CAGR %</t>
  </si>
  <si>
    <t>21.55</t>
  </si>
  <si>
    <t>13.19</t>
  </si>
  <si>
    <t>7.14</t>
  </si>
  <si>
    <t>7.53</t>
  </si>
  <si>
    <t>17.27</t>
  </si>
  <si>
    <t>7.73</t>
  </si>
  <si>
    <t>5.92</t>
  </si>
  <si>
    <t>11.17</t>
  </si>
  <si>
    <t>9.67</t>
  </si>
  <si>
    <t>-14.46</t>
  </si>
  <si>
    <t>Net Property, Plant and Equip., 5 Yr. CAGR %</t>
  </si>
  <si>
    <t>20.38</t>
  </si>
  <si>
    <t>20.54</t>
  </si>
  <si>
    <t>4.59</t>
  </si>
  <si>
    <t>13.87</t>
  </si>
  <si>
    <t>7.63</t>
  </si>
  <si>
    <t>22.22</t>
  </si>
  <si>
    <t>15.33</t>
  </si>
  <si>
    <t>7.05</t>
  </si>
  <si>
    <t>Total Assets, 5 Yr. CAGR %</t>
  </si>
  <si>
    <t>19.14</t>
  </si>
  <si>
    <t>12.86</t>
  </si>
  <si>
    <t>6.98</t>
  </si>
  <si>
    <t>6.95</t>
  </si>
  <si>
    <t>6.49</t>
  </si>
  <si>
    <t>6.79</t>
  </si>
  <si>
    <t>13.92</t>
  </si>
  <si>
    <t>10.97</t>
  </si>
  <si>
    <t>-6.49</t>
  </si>
  <si>
    <t>Tangible Book Value, 5 Yr. CAGR %</t>
  </si>
  <si>
    <t>5.14</t>
  </si>
  <si>
    <t>2.49</t>
  </si>
  <si>
    <t>10.07</t>
  </si>
  <si>
    <t>0.26</t>
  </si>
  <si>
    <t>-3.11</t>
  </si>
  <si>
    <t>2.45</t>
  </si>
  <si>
    <t>9.09</t>
  </si>
  <si>
    <t>Common Equity, 5 Yr. CAGR %</t>
  </si>
  <si>
    <t>8.3</t>
  </si>
  <si>
    <t>4.56</t>
  </si>
  <si>
    <t>-0.54</t>
  </si>
  <si>
    <t>-3.34</t>
  </si>
  <si>
    <t>4.72</t>
  </si>
  <si>
    <t>8.4</t>
  </si>
  <si>
    <t>0.94</t>
  </si>
  <si>
    <t>Cash From Operations, 5 Yr. CAGR %</t>
  </si>
  <si>
    <t>7.43</t>
  </si>
  <si>
    <t>22.17</t>
  </si>
  <si>
    <t>-17.69</t>
  </si>
  <si>
    <t>30.81</t>
  </si>
  <si>
    <t>-0.17</t>
  </si>
  <si>
    <t>65.99</t>
  </si>
  <si>
    <t>20.07</t>
  </si>
  <si>
    <t>1.69</t>
  </si>
  <si>
    <t>Capital Expenditures, 5 Yr. CAGR %</t>
  </si>
  <si>
    <t>33.64</t>
  </si>
  <si>
    <t>16.44</t>
  </si>
  <si>
    <t>-0.9</t>
  </si>
  <si>
    <t>3.05</t>
  </si>
  <si>
    <t>5.42</t>
  </si>
  <si>
    <t>-10.87</t>
  </si>
  <si>
    <t>-19.23</t>
  </si>
  <si>
    <t>-13.24</t>
  </si>
  <si>
    <t>-17.07</t>
  </si>
  <si>
    <t>Levered Free Cash Flow, 5 Yr. CAGR %</t>
  </si>
  <si>
    <t>-7.79</t>
  </si>
  <si>
    <t>-15.22</t>
  </si>
  <si>
    <t>-31.39</t>
  </si>
  <si>
    <t>-14.68</t>
  </si>
  <si>
    <t>41.07</t>
  </si>
  <si>
    <t>8.63</t>
  </si>
  <si>
    <t>27.96</t>
  </si>
  <si>
    <t>60.26</t>
  </si>
  <si>
    <t>11.81</t>
  </si>
  <si>
    <t>11.83</t>
  </si>
  <si>
    <t>Unlevered Free Cash Flow, 5 Yr. CAGR %</t>
  </si>
  <si>
    <t>-6.69</t>
  </si>
  <si>
    <t>-12.56</t>
  </si>
  <si>
    <t>-39.06</t>
  </si>
  <si>
    <t>-16.2</t>
  </si>
  <si>
    <t>41.85</t>
  </si>
  <si>
    <t>26.05</t>
  </si>
  <si>
    <t>78.68</t>
  </si>
  <si>
    <t>13.52</t>
  </si>
  <si>
    <t>Dividend Per Share, 5 Yr. CAGR %</t>
  </si>
  <si>
    <t>-0.78</t>
  </si>
  <si>
    <t>2018</t>
  </si>
  <si>
    <t>2019</t>
  </si>
  <si>
    <t>2020</t>
  </si>
  <si>
    <t>2021</t>
  </si>
  <si>
    <t>2022</t>
  </si>
  <si>
    <t>2023</t>
  </si>
  <si>
    <t>Capitalization
                                    1</t>
  </si>
  <si>
    <t>147.2</t>
  </si>
  <si>
    <t>116.6</t>
  </si>
  <si>
    <t>71.05</t>
  </si>
  <si>
    <t>167</t>
  </si>
  <si>
    <t>88.45</t>
  </si>
  <si>
    <t>96.8</t>
  </si>
  <si>
    <t>Change</t>
  </si>
  <si>
    <t>-</t>
  </si>
  <si>
    <t>-20.75%</t>
  </si>
  <si>
    <t>-39.08%</t>
  </si>
  <si>
    <t>135.03%</t>
  </si>
  <si>
    <t>-47.03%</t>
  </si>
  <si>
    <t>9.44%</t>
  </si>
  <si>
    <t>Enterprise Value (EV)
                                    1</t>
  </si>
  <si>
    <t>219.7</t>
  </si>
  <si>
    <t>225.8</t>
  </si>
  <si>
    <t>165.9</t>
  </si>
  <si>
    <t>270.2</t>
  </si>
  <si>
    <t>192.4</t>
  </si>
  <si>
    <t>127.8</t>
  </si>
  <si>
    <t>2.8%</t>
  </si>
  <si>
    <t>-26.53%</t>
  </si>
  <si>
    <t>62.83%</t>
  </si>
  <si>
    <t>-28.77%</t>
  </si>
  <si>
    <t>-33.6%</t>
  </si>
  <si>
    <t>P/E ratio</t>
  </si>
  <si>
    <t>11.2x</t>
  </si>
  <si>
    <t>-38x</t>
  </si>
  <si>
    <t>-2.6x</t>
  </si>
  <si>
    <t>7.68x</t>
  </si>
  <si>
    <t>4.09x</t>
  </si>
  <si>
    <t>-3.64x</t>
  </si>
  <si>
    <t>PBR</t>
  </si>
  <si>
    <t>1.44x</t>
  </si>
  <si>
    <t>1.1x</t>
  </si>
  <si>
    <t>0.89x</t>
  </si>
  <si>
    <t>1.5x</t>
  </si>
  <si>
    <t>0.66x</t>
  </si>
  <si>
    <t>0.9x</t>
  </si>
  <si>
    <t>PEG</t>
  </si>
  <si>
    <t>0x</t>
  </si>
  <si>
    <t>-0x</t>
  </si>
  <si>
    <t>-4.38x</t>
  </si>
  <si>
    <t>Capitalization / Revenue</t>
  </si>
  <si>
    <t>0.52x</t>
  </si>
  <si>
    <t>0.38x</t>
  </si>
  <si>
    <t>0.28x</t>
  </si>
  <si>
    <t>0.5x</t>
  </si>
  <si>
    <t>0.21x</t>
  </si>
  <si>
    <t>EV / Revenue</t>
  </si>
  <si>
    <t>0.78x</t>
  </si>
  <si>
    <t>0.74x</t>
  </si>
  <si>
    <t>0.65x</t>
  </si>
  <si>
    <t>0.81x</t>
  </si>
  <si>
    <t>0.46x</t>
  </si>
  <si>
    <t>EV / EBITDA</t>
  </si>
  <si>
    <t>6.86x</t>
  </si>
  <si>
    <t>24.5x</t>
  </si>
  <si>
    <t>36.6x</t>
  </si>
  <si>
    <t>6.6x</t>
  </si>
  <si>
    <t>5.61x</t>
  </si>
  <si>
    <t>-7.29x</t>
  </si>
  <si>
    <t>EV / EBIT</t>
  </si>
  <si>
    <t>9.45x</t>
  </si>
  <si>
    <t>-122x</t>
  </si>
  <si>
    <t>-27.4x</t>
  </si>
  <si>
    <t>8.82x</t>
  </si>
  <si>
    <t>8.92x</t>
  </si>
  <si>
    <t>-5.07x</t>
  </si>
  <si>
    <t>EV / FCF</t>
  </si>
  <si>
    <t>-6.27x</t>
  </si>
  <si>
    <t>10.7x</t>
  </si>
  <si>
    <t>9.9x</t>
  </si>
  <si>
    <t>19x</t>
  </si>
  <si>
    <t>-25.7x</t>
  </si>
  <si>
    <t>2.04x</t>
  </si>
  <si>
    <t>FCF Yield</t>
  </si>
  <si>
    <t>-15.9%</t>
  </si>
  <si>
    <t>9.32%</t>
  </si>
  <si>
    <t>10.1%</t>
  </si>
  <si>
    <t>5.26%</t>
  </si>
  <si>
    <t>-3.89%</t>
  </si>
  <si>
    <t>49%</t>
  </si>
  <si>
    <t>Dividend per Share
                                    2</t>
  </si>
  <si>
    <t>Rate of return</t>
  </si>
  <si>
    <t>1.51%</t>
  </si>
  <si>
    <t>EPS
                                    2</t>
  </si>
  <si>
    <t>-3</t>
  </si>
  <si>
    <t>-2.628</t>
  </si>
  <si>
    <t>Distribution rate</t>
  </si>
  <si>
    <t>16.9%</t>
  </si>
  <si>
    <t>Net sales
                                    1</t>
  </si>
  <si>
    <t>280.8</t>
  </si>
  <si>
    <t>305.2</t>
  </si>
  <si>
    <t>256</t>
  </si>
  <si>
    <t>334.7</t>
  </si>
  <si>
    <t>414.1</t>
  </si>
  <si>
    <t>193.2</t>
  </si>
  <si>
    <t>EBITDA
                                    1</t>
  </si>
  <si>
    <t>32.02</t>
  </si>
  <si>
    <t>9.21</t>
  </si>
  <si>
    <t>4.534</t>
  </si>
  <si>
    <t>40.96</t>
  </si>
  <si>
    <t>34.3</t>
  </si>
  <si>
    <t>-17.52</t>
  </si>
  <si>
    <t>EBIT
                                    1</t>
  </si>
  <si>
    <t>23.25</t>
  </si>
  <si>
    <t>-1.854</t>
  </si>
  <si>
    <t>-6.066</t>
  </si>
  <si>
    <t>30.62</t>
  </si>
  <si>
    <t>21.58</t>
  </si>
  <si>
    <t>-25.19</t>
  </si>
  <si>
    <t>Net income
                                    1</t>
  </si>
  <si>
    <t>13.1</t>
  </si>
  <si>
    <t>-3.036</t>
  </si>
  <si>
    <t>-27.27</t>
  </si>
  <si>
    <t>20.24</t>
  </si>
  <si>
    <t>22.07</t>
  </si>
  <si>
    <t>-26.63</t>
  </si>
  <si>
    <t>Net Debt
                                    1</t>
  </si>
  <si>
    <t>72.51</t>
  </si>
  <si>
    <t>109.2</t>
  </si>
  <si>
    <t>94.87</t>
  </si>
  <si>
    <t>103.2</t>
  </si>
  <si>
    <t>104</t>
  </si>
  <si>
    <t>30.98</t>
  </si>
  <si>
    <t>Reference price
                                    2</t>
  </si>
  <si>
    <t>16.59</t>
  </si>
  <si>
    <t>12.91</t>
  </si>
  <si>
    <t>7.80</t>
  </si>
  <si>
    <t>16.43</t>
  </si>
  <si>
    <t>8.67</t>
  </si>
  <si>
    <t>9.56</t>
  </si>
  <si>
    <t>Nbr of stocks (in thousands)</t>
  </si>
  <si>
    <t>8,871</t>
  </si>
  <si>
    <t>9,034</t>
  </si>
  <si>
    <t>9,109</t>
  </si>
  <si>
    <t>10,163</t>
  </si>
  <si>
    <t>10,202</t>
  </si>
  <si>
    <t>10,126</t>
  </si>
  <si>
    <t>Announcement Date</t>
  </si>
  <si>
    <t>3/18/19</t>
  </si>
  <si>
    <t>3/6/20</t>
  </si>
  <si>
    <t>3/9/21</t>
  </si>
  <si>
    <t>3/29/22</t>
  </si>
  <si>
    <t>3/31/23</t>
  </si>
  <si>
    <t>4/1/24</t>
  </si>
  <si>
    <t>address1</t>
  </si>
  <si>
    <t>20 North Martingale Road</t>
  </si>
  <si>
    <t>address2</t>
  </si>
  <si>
    <t>Suite 430</t>
  </si>
  <si>
    <t>city</t>
  </si>
  <si>
    <t>Schaumburg</t>
  </si>
  <si>
    <t>state</t>
  </si>
  <si>
    <t>IL</t>
  </si>
  <si>
    <t>zip</t>
  </si>
  <si>
    <t>60173</t>
  </si>
  <si>
    <t>country</t>
  </si>
  <si>
    <t>phone</t>
  </si>
  <si>
    <t>630 884 9181</t>
  </si>
  <si>
    <t>website</t>
  </si>
  <si>
    <t>https://www.ascentco.com</t>
  </si>
  <si>
    <t>industry</t>
  </si>
  <si>
    <t>Steel</t>
  </si>
  <si>
    <t>industryKey</t>
  </si>
  <si>
    <t>steel</t>
  </si>
  <si>
    <t>industryDisp</t>
  </si>
  <si>
    <t>sector</t>
  </si>
  <si>
    <t>Basic Materials</t>
  </si>
  <si>
    <t>sectorKey</t>
  </si>
  <si>
    <t>basic-materials</t>
  </si>
  <si>
    <t>sectorDisp</t>
  </si>
  <si>
    <t>longBusinessSummary</t>
  </si>
  <si>
    <t>Ascent Industries Co. an industrials company, produces and distributes stainless steel pipe and tube and specialty chemicals in the United States and internationally. The company operates through two segments, Tubular Products and Specialty Chemicals. It manufactures welded pipes and tubes, primarily from stainless steel, duplex, and nickel alloys; and ornamental stainless steel tubes for automotive, commercial transportation, marine, food services, construction, furniture, healthcare, and other industries. The company also produces defoamers, surfactants, and lubricating agents for end users, including companies that supply agrochemical paper, metal working, coatings, water treatment, paint, mining, oil and gas, and janitorial and other applications. In addition, it provides contract manufacturing services, as well as operates as a multi-purpose plant to process various difficult to handle materials, including flammable solvents, viscous liquids, and granular solids. The company was formerly known as Synalloy Corporation and changed its name to Ascent Industries Co. in August 2022. Ascent Industries Co. was founded in 1945 and is headquartered in Schaumburg, Illinois.</t>
  </si>
  <si>
    <t>fullTimeEmployees</t>
  </si>
  <si>
    <t>companyOfficers</t>
  </si>
  <si>
    <t>[{'maxAge': 1, 'name': 'Mr. Benjamin L. Rosenzweig', 'age': 38, 'title': 'Executive Chairman', 'yearBorn': 1985, 'fiscalYear': 2023, 'exercisedValue': 0, 'unexercisedValue': 0}, {'maxAge': 1, 'name': 'Mr. J. Bryan Kitchen', 'age': 49, 'title': 'President &amp; CEO', 'yearBorn': 1974, 'fiscalYear': 2023, 'exercisedValue': 0, 'unexercisedValue': 0}, {'maxAge': 1, 'name': 'Mr. Ryan  Kavalauskas', 'age': 39, 'title': 'Chief Financial Officer', 'yearBorn': 1984, 'fiscalYear': 2023, 'exercisedValue': 0, 'unexercisedValue': 0}, {'maxAge': 1, 'name': 'Ms. Kimberly  Portnoy', 'title': 'General Counsel and VP of Regulatory &amp; Govt. Affairs', 'fiscalYear': 2023, 'exercisedValue': 0, 'unexercisedValue': 0}, {'maxAge': 1, 'name': 'Mr. Anthony  Pan', 'title': 'Vice President of Sales &amp; Business Development', 'fiscalYear': 2023, 'exercisedValue': 0, 'unexercisedValue': 0}, {'maxAge': 1, 'name': 'Mr. John W. Johnson', 'title': 'President of Ascent Tubular', 'fiscalYear': 2023, 'exercisedValue': 0, 'unexercisedValue': 0}]</t>
  </si>
  <si>
    <t>compensationAsOfEpochDate</t>
  </si>
  <si>
    <t>irWebsite</t>
  </si>
  <si>
    <t>http://investor.synalloy.com/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</si>
  <si>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</si>
  <si>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</si>
  <si>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</si>
  <si>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</si>
  <si>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</si>
  <si>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</si>
  <si>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</si>
  <si>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</si>
  <si>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</si>
  <si>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</si>
  <si>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</si>
  <si>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</si>
  <si>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</si>
  <si>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</si>
  <si>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</si>
  <si>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</si>
  <si>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</si>
  <si>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</si>
  <si>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</si>
  <si>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</si>
  <si>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</si>
  <si>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</si>
  <si>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</si>
  <si>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</si>
  <si>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</si>
  <si>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</si>
  <si>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</si>
  <si>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</si>
  <si>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</si>
  <si>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</si>
  <si>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</si>
  <si>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</si>
  <si>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</si>
  <si>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</si>
  <si>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</si>
  <si>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</si>
  <si>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</si>
  <si>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</si>
  <si>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</si>
  <si>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</si>
  <si>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</si>
  <si>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</si>
  <si>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</si>
  <si>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</si>
  <si>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</si>
  <si>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</si>
  <si>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</si>
  <si>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</si>
  <si>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</si>
  <si>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</si>
  <si>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</si>
  <si>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</si>
  <si>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</si>
  <si>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</si>
  <si>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</si>
  <si>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</si>
  <si>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</si>
  <si>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</si>
  <si>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</si>
  <si>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</si>
  <si>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</si>
  <si>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</si>
  <si>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</si>
  <si>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</si>
  <si>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</si>
  <si>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</si>
  <si>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</si>
  <si>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</si>
  <si>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</si>
  <si>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Ascent Industries Co.</t>
  </si>
  <si>
    <t>longName</t>
  </si>
  <si>
    <t>firstTradeDateEpochUtc</t>
  </si>
  <si>
    <t>timeZoneFullName</t>
  </si>
  <si>
    <t>America/New_York</t>
  </si>
  <si>
    <t>timeZoneShortName</t>
  </si>
  <si>
    <t>EST</t>
  </si>
  <si>
    <t>uuid</t>
  </si>
  <si>
    <t>95f474b3-1edf-37d7-9060-e6e6f3411d51</t>
  </si>
  <si>
    <t>messageBoardId</t>
  </si>
  <si>
    <t>finmb_306302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</si>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</sst>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centco.com/" TargetMode="External"/><Relationship Id="rId2" Type="http://schemas.openxmlformats.org/officeDocument/2006/relationships/hyperlink" Target="http://investor.synallo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11.51</v>
      </c>
      <c r="C4" s="2"/>
      <c r="D4" s="2"/>
      <c r="E4" s="2"/>
      <c r="F4" s="2"/>
      <c r="G4" s="2"/>
      <c r="H4" s="2"/>
      <c r="I4" s="2"/>
      <c r="J4" s="2"/>
      <c r="K4" s="2"/>
      <c r="L4" s="2"/>
      <c r="M4" s="2"/>
      <c r="N4" s="2"/>
      <c r="O4" s="2"/>
      <c r="P4" s="2"/>
      <c r="Q4" s="2"/>
      <c r="R4" s="2"/>
      <c r="S4" s="2"/>
      <c r="T4" s="2"/>
      <c r="U4" s="2"/>
      <c r="V4" s="2"/>
      <c r="W4" s="2"/>
      <c r="X4" s="2"/>
      <c r="Y4" s="2"/>
      <c r="Z4" s="2"/>
    </row>
    <row r="5">
      <c r="A5" s="1" t="s">
        <v>7</v>
      </c>
      <c r="B5" s="1">
        <v>135.2063383470231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1.13949968E8</v>
      </c>
      <c r="C8" s="2"/>
      <c r="D8" s="2"/>
      <c r="E8" s="2"/>
      <c r="F8" s="2"/>
      <c r="G8" s="2"/>
      <c r="H8" s="2"/>
      <c r="I8" s="2"/>
      <c r="J8" s="2"/>
      <c r="K8" s="2"/>
      <c r="L8" s="2"/>
      <c r="M8" s="2"/>
      <c r="N8" s="2"/>
      <c r="O8" s="2"/>
      <c r="P8" s="2"/>
      <c r="Q8" s="2"/>
      <c r="R8" s="2"/>
      <c r="S8" s="2"/>
      <c r="T8" s="2"/>
      <c r="U8" s="2"/>
      <c r="V8" s="2"/>
      <c r="W8" s="2"/>
      <c r="X8" s="2"/>
      <c r="Y8" s="2"/>
      <c r="Z8" s="2"/>
    </row>
    <row r="9">
      <c r="A9" s="1" t="s">
        <v>13</v>
      </c>
      <c r="B9" s="1">
        <v>10.64</v>
      </c>
      <c r="C9" s="2"/>
      <c r="D9" s="2"/>
      <c r="E9" s="2"/>
      <c r="F9" s="2"/>
      <c r="G9" s="2"/>
      <c r="H9" s="2"/>
      <c r="I9" s="2"/>
      <c r="J9" s="2"/>
      <c r="K9" s="2"/>
      <c r="L9" s="2"/>
      <c r="M9" s="2"/>
      <c r="N9" s="2"/>
      <c r="O9" s="2"/>
      <c r="P9" s="2"/>
      <c r="Q9" s="2"/>
      <c r="R9" s="2"/>
      <c r="S9" s="2"/>
      <c r="T9" s="2"/>
      <c r="U9" s="2"/>
      <c r="V9" s="2"/>
      <c r="W9" s="2"/>
      <c r="X9" s="2"/>
      <c r="Y9" s="2"/>
      <c r="Z9" s="2"/>
    </row>
    <row r="10">
      <c r="A10" s="1" t="s">
        <v>14</v>
      </c>
      <c r="B10" s="1">
        <v>14.1125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-11.0</v>
      </c>
      <c r="D2" s="1">
        <v>-7.0</v>
      </c>
      <c r="E2" s="1">
        <v>1.0</v>
      </c>
      <c r="F2" s="1">
        <v>13.0</v>
      </c>
      <c r="G2" s="1">
        <v>-3.0</v>
      </c>
      <c r="H2" s="1">
        <v>-27.0</v>
      </c>
      <c r="I2" s="1">
        <v>20.0</v>
      </c>
      <c r="J2" s="1">
        <v>22.0</v>
      </c>
      <c r="K2" s="1">
        <v>-26.0</v>
      </c>
      <c r="L2" s="2"/>
      <c r="M2" s="2"/>
      <c r="N2" s="2"/>
      <c r="O2" s="2"/>
      <c r="P2" s="2"/>
      <c r="Q2" s="2"/>
      <c r="R2" s="2"/>
      <c r="S2" s="2"/>
      <c r="T2" s="2"/>
      <c r="U2" s="2"/>
      <c r="V2" s="2"/>
      <c r="W2" s="2"/>
      <c r="X2" s="2"/>
      <c r="Y2" s="2"/>
      <c r="Z2" s="2"/>
    </row>
    <row r="3">
      <c r="A3" s="1" t="s">
        <v>19</v>
      </c>
      <c r="B3" s="1">
        <v>3.0</v>
      </c>
      <c r="C3" s="1">
        <v>4.0</v>
      </c>
      <c r="D3" s="1">
        <v>4.0</v>
      </c>
      <c r="E3" s="1">
        <v>5.0</v>
      </c>
      <c r="F3" s="1">
        <v>6.0</v>
      </c>
      <c r="G3" s="1">
        <v>7.0</v>
      </c>
      <c r="H3" s="1">
        <v>7.0</v>
      </c>
      <c r="I3" s="1">
        <v>7.0</v>
      </c>
      <c r="J3" s="1">
        <v>8.0</v>
      </c>
      <c r="K3" s="1">
        <v>6.0</v>
      </c>
      <c r="L3" s="2"/>
      <c r="M3" s="2"/>
      <c r="N3" s="2"/>
      <c r="O3" s="2"/>
      <c r="P3" s="2"/>
      <c r="Q3" s="2"/>
      <c r="R3" s="2"/>
      <c r="S3" s="2"/>
      <c r="T3" s="2"/>
      <c r="U3" s="2"/>
      <c r="V3" s="2"/>
      <c r="W3" s="2"/>
      <c r="X3" s="2"/>
      <c r="Y3" s="2"/>
      <c r="Z3" s="2"/>
    </row>
    <row r="4">
      <c r="A4" s="1" t="s">
        <v>20</v>
      </c>
      <c r="B4" s="1">
        <v>1.0</v>
      </c>
      <c r="C4" s="1">
        <v>2.0</v>
      </c>
      <c r="D4" s="1">
        <v>2.0</v>
      </c>
      <c r="E4" s="1">
        <v>2.0</v>
      </c>
      <c r="F4" s="1">
        <v>2.0</v>
      </c>
      <c r="G4" s="1">
        <v>3.0</v>
      </c>
      <c r="H4" s="1">
        <v>3.0</v>
      </c>
      <c r="I4" s="1">
        <v>2.0</v>
      </c>
      <c r="J4" s="1">
        <v>4.0</v>
      </c>
      <c r="K4" s="1">
        <v>1.0</v>
      </c>
      <c r="L4" s="2"/>
      <c r="M4" s="2"/>
      <c r="N4" s="2"/>
      <c r="O4" s="2"/>
      <c r="P4" s="2"/>
      <c r="Q4" s="2"/>
      <c r="R4" s="2"/>
      <c r="S4" s="2"/>
      <c r="T4" s="2"/>
      <c r="U4" s="2"/>
      <c r="V4" s="2"/>
      <c r="W4" s="2"/>
      <c r="X4" s="2"/>
      <c r="Y4" s="2"/>
      <c r="Z4" s="2"/>
    </row>
    <row r="5">
      <c r="A5" s="1" t="s">
        <v>21</v>
      </c>
      <c r="B5" s="1">
        <v>5.0</v>
      </c>
      <c r="C5" s="1">
        <v>6.0</v>
      </c>
      <c r="D5" s="1">
        <v>6.0</v>
      </c>
      <c r="E5" s="1">
        <v>7.0</v>
      </c>
      <c r="F5" s="1">
        <v>8.0</v>
      </c>
      <c r="G5" s="1">
        <v>11.0</v>
      </c>
      <c r="H5" s="1">
        <v>10.0</v>
      </c>
      <c r="I5" s="1">
        <v>10.0</v>
      </c>
      <c r="J5" s="1">
        <v>12.0</v>
      </c>
      <c r="K5" s="1">
        <v>7.0</v>
      </c>
      <c r="L5" s="2"/>
      <c r="M5" s="2"/>
      <c r="N5" s="2"/>
      <c r="O5" s="2"/>
      <c r="P5" s="2"/>
      <c r="Q5" s="2"/>
      <c r="R5" s="2"/>
      <c r="S5" s="2"/>
      <c r="T5" s="2"/>
      <c r="U5" s="2"/>
      <c r="V5" s="2"/>
      <c r="W5" s="2"/>
      <c r="X5" s="2"/>
      <c r="Y5" s="2"/>
      <c r="Z5" s="2"/>
    </row>
    <row r="6">
      <c r="A6" s="1" t="s">
        <v>22</v>
      </c>
      <c r="B6" s="1">
        <v>0.0</v>
      </c>
      <c r="C6" s="1">
        <v>0.0</v>
      </c>
      <c r="D6" s="1">
        <v>7.0</v>
      </c>
      <c r="E6" s="1">
        <v>6.0</v>
      </c>
      <c r="F6" s="1">
        <v>13.0</v>
      </c>
      <c r="G6" s="1">
        <v>16.0</v>
      </c>
      <c r="H6" s="1">
        <v>17.0</v>
      </c>
      <c r="I6" s="1">
        <v>9.0</v>
      </c>
      <c r="J6" s="1">
        <v>9.0</v>
      </c>
      <c r="K6" s="1">
        <v>9.0</v>
      </c>
      <c r="L6" s="2"/>
      <c r="M6" s="2"/>
      <c r="N6" s="2"/>
      <c r="O6" s="2"/>
      <c r="P6" s="2"/>
      <c r="Q6" s="2"/>
      <c r="R6" s="2"/>
      <c r="S6" s="2"/>
      <c r="T6" s="2"/>
      <c r="U6" s="2"/>
      <c r="V6" s="2"/>
      <c r="W6" s="2"/>
      <c r="X6" s="2"/>
      <c r="Y6" s="2"/>
      <c r="Z6" s="2"/>
    </row>
    <row r="7">
      <c r="A7" s="1" t="s">
        <v>23</v>
      </c>
      <c r="B7" s="1">
        <v>2.0</v>
      </c>
      <c r="C7" s="1">
        <v>-1.0</v>
      </c>
      <c r="D7" s="1">
        <v>2.0</v>
      </c>
      <c r="E7" s="1">
        <v>-30.0</v>
      </c>
      <c r="F7" s="1">
        <v>-35.0</v>
      </c>
      <c r="G7" s="1">
        <v>-5.0</v>
      </c>
      <c r="H7" s="1">
        <v>23.0</v>
      </c>
      <c r="I7" s="1">
        <v>-84.0</v>
      </c>
      <c r="J7" s="1">
        <v>2.0</v>
      </c>
      <c r="K7" s="1">
        <v>24.0</v>
      </c>
      <c r="L7" s="2"/>
      <c r="M7" s="2"/>
      <c r="N7" s="2"/>
      <c r="O7" s="2"/>
      <c r="P7" s="2"/>
      <c r="Q7" s="2"/>
      <c r="R7" s="2"/>
      <c r="S7" s="2"/>
      <c r="T7" s="2"/>
      <c r="U7" s="2"/>
      <c r="V7" s="2"/>
      <c r="W7" s="2"/>
      <c r="X7" s="2"/>
      <c r="Y7" s="2"/>
      <c r="Z7" s="2"/>
    </row>
    <row r="8">
      <c r="A8" s="1" t="s">
        <v>24</v>
      </c>
      <c r="B8" s="1">
        <v>42.0</v>
      </c>
      <c r="C8" s="1">
        <v>4.0</v>
      </c>
      <c r="D8" s="1">
        <v>-27.0</v>
      </c>
      <c r="E8" s="1">
        <v>-40.0</v>
      </c>
      <c r="F8" s="1">
        <v>2.0</v>
      </c>
      <c r="G8" s="1">
        <v>-2.0</v>
      </c>
      <c r="H8" s="1">
        <v>-11.0</v>
      </c>
      <c r="I8" s="1">
        <v>0.0</v>
      </c>
      <c r="J8" s="1">
        <v>0.0</v>
      </c>
      <c r="K8" s="1">
        <v>0.0</v>
      </c>
      <c r="L8" s="2"/>
      <c r="M8" s="2"/>
      <c r="N8" s="2"/>
      <c r="O8" s="2"/>
      <c r="P8" s="2"/>
      <c r="Q8" s="2"/>
      <c r="R8" s="2"/>
      <c r="S8" s="2"/>
      <c r="T8" s="2"/>
      <c r="U8" s="2"/>
      <c r="V8" s="2"/>
      <c r="W8" s="2"/>
      <c r="X8" s="2"/>
      <c r="Y8" s="2"/>
      <c r="Z8" s="2"/>
    </row>
    <row r="9">
      <c r="A9" s="1" t="s">
        <v>25</v>
      </c>
      <c r="B9" s="1">
        <v>0.0</v>
      </c>
      <c r="C9" s="1">
        <v>17.0</v>
      </c>
      <c r="D9" s="1">
        <v>0.0</v>
      </c>
      <c r="E9" s="1">
        <v>0.0</v>
      </c>
      <c r="F9" s="1">
        <v>0.0</v>
      </c>
      <c r="G9" s="1">
        <v>0.0</v>
      </c>
      <c r="H9" s="1">
        <v>22.0</v>
      </c>
      <c r="I9" s="1">
        <v>23.0</v>
      </c>
      <c r="J9" s="1">
        <v>0.0</v>
      </c>
      <c r="K9" s="1">
        <v>11.0</v>
      </c>
      <c r="L9" s="2"/>
      <c r="M9" s="2"/>
      <c r="N9" s="2"/>
      <c r="O9" s="2"/>
      <c r="P9" s="2"/>
      <c r="Q9" s="2"/>
      <c r="R9" s="2"/>
      <c r="S9" s="2"/>
      <c r="T9" s="2"/>
      <c r="U9" s="2"/>
      <c r="V9" s="2"/>
      <c r="W9" s="2"/>
      <c r="X9" s="2"/>
      <c r="Y9" s="2"/>
      <c r="Z9" s="2"/>
    </row>
    <row r="10">
      <c r="A10" s="1" t="s">
        <v>26</v>
      </c>
      <c r="B10" s="1">
        <v>47.0</v>
      </c>
      <c r="C10" s="1">
        <v>64.0</v>
      </c>
      <c r="D10" s="1">
        <v>78.0</v>
      </c>
      <c r="E10" s="1">
        <v>92.0</v>
      </c>
      <c r="F10" s="1">
        <v>1.0</v>
      </c>
      <c r="G10" s="1">
        <v>2.0</v>
      </c>
      <c r="H10" s="1">
        <v>2.0</v>
      </c>
      <c r="I10" s="1">
        <v>93.0</v>
      </c>
      <c r="J10" s="1">
        <v>1.0</v>
      </c>
      <c r="K10" s="1">
        <v>1.0</v>
      </c>
      <c r="L10" s="2"/>
      <c r="M10" s="2"/>
      <c r="N10" s="2"/>
      <c r="O10" s="2"/>
      <c r="P10" s="2"/>
      <c r="Q10" s="2"/>
      <c r="R10" s="2"/>
      <c r="S10" s="2"/>
      <c r="T10" s="2"/>
      <c r="U10" s="2"/>
      <c r="V10" s="2"/>
      <c r="W10" s="2"/>
      <c r="X10" s="2"/>
      <c r="Y10" s="2"/>
      <c r="Z10" s="2"/>
    </row>
    <row r="11">
      <c r="A11" s="1" t="s">
        <v>27</v>
      </c>
      <c r="B11" s="1">
        <v>7.0</v>
      </c>
      <c r="C11" s="1">
        <v>6.0</v>
      </c>
      <c r="D11" s="1">
        <v>-4.0</v>
      </c>
      <c r="E11" s="1">
        <v>20.0</v>
      </c>
      <c r="F11" s="1">
        <v>24.0</v>
      </c>
      <c r="G11" s="1">
        <v>-17.0</v>
      </c>
      <c r="H11" s="1">
        <v>89.0</v>
      </c>
      <c r="I11" s="1">
        <v>-39.0</v>
      </c>
      <c r="J11" s="1">
        <v>1.0</v>
      </c>
      <c r="K11" s="1">
        <v>-18.0</v>
      </c>
      <c r="L11" s="2"/>
      <c r="M11" s="2"/>
      <c r="N11" s="2"/>
      <c r="O11" s="2"/>
      <c r="P11" s="2"/>
      <c r="Q11" s="2"/>
      <c r="R11" s="2"/>
      <c r="S11" s="2"/>
      <c r="T11" s="2"/>
      <c r="U11" s="2"/>
      <c r="V11" s="2"/>
      <c r="W11" s="2"/>
      <c r="X11" s="2"/>
      <c r="Y11" s="2"/>
      <c r="Z11" s="2"/>
    </row>
    <row r="12">
      <c r="A12" s="1" t="s">
        <v>28</v>
      </c>
      <c r="B12" s="1">
        <v>78.0</v>
      </c>
      <c r="C12" s="1">
        <v>-85.0</v>
      </c>
      <c r="D12" s="1">
        <v>-3.0</v>
      </c>
      <c r="E12" s="1">
        <v>0.0</v>
      </c>
      <c r="F12" s="1">
        <v>0.0</v>
      </c>
      <c r="G12" s="1">
        <v>0.0</v>
      </c>
      <c r="H12" s="1">
        <v>0.0</v>
      </c>
      <c r="I12" s="1">
        <v>0.0</v>
      </c>
      <c r="J12" s="1">
        <v>0.0</v>
      </c>
      <c r="K12" s="1">
        <v>16.0</v>
      </c>
      <c r="L12" s="2"/>
      <c r="M12" s="2"/>
      <c r="N12" s="2"/>
      <c r="O12" s="2"/>
      <c r="P12" s="2"/>
      <c r="Q12" s="2"/>
      <c r="R12" s="2"/>
      <c r="S12" s="2"/>
      <c r="T12" s="2"/>
      <c r="U12" s="2"/>
      <c r="V12" s="2"/>
      <c r="W12" s="2"/>
      <c r="X12" s="2"/>
      <c r="Y12" s="2"/>
      <c r="Z12" s="2"/>
    </row>
    <row r="13">
      <c r="A13" s="1" t="s">
        <v>29</v>
      </c>
      <c r="B13" s="1">
        <v>6.0</v>
      </c>
      <c r="C13" s="1">
        <v>-2.0</v>
      </c>
      <c r="D13" s="1">
        <v>-8.0</v>
      </c>
      <c r="E13" s="1">
        <v>1.0</v>
      </c>
      <c r="F13" s="1">
        <v>3.0</v>
      </c>
      <c r="G13" s="1">
        <v>20.0</v>
      </c>
      <c r="H13" s="1">
        <v>1.0</v>
      </c>
      <c r="I13" s="1">
        <v>1.0</v>
      </c>
      <c r="J13" s="1">
        <v>-1.0</v>
      </c>
      <c r="K13" s="1">
        <v>-10.0</v>
      </c>
      <c r="L13" s="2"/>
      <c r="M13" s="2"/>
      <c r="N13" s="2"/>
      <c r="O13" s="2"/>
      <c r="P13" s="2"/>
      <c r="Q13" s="2"/>
      <c r="R13" s="2"/>
      <c r="S13" s="2"/>
      <c r="T13" s="2"/>
      <c r="U13" s="2"/>
      <c r="V13" s="2"/>
      <c r="W13" s="2"/>
      <c r="X13" s="2"/>
      <c r="Y13" s="2"/>
      <c r="Z13" s="2"/>
    </row>
    <row r="14">
      <c r="A14" s="1" t="s">
        <v>30</v>
      </c>
      <c r="B14" s="1">
        <v>3.0</v>
      </c>
      <c r="C14" s="1">
        <v>11.0</v>
      </c>
      <c r="D14" s="1">
        <v>-3.0</v>
      </c>
      <c r="E14" s="1">
        <v>-10.0</v>
      </c>
      <c r="F14" s="1">
        <v>-10.0</v>
      </c>
      <c r="G14" s="1">
        <v>9.0</v>
      </c>
      <c r="H14" s="1">
        <v>5.0</v>
      </c>
      <c r="I14" s="1">
        <v>-16.0</v>
      </c>
      <c r="J14" s="1">
        <v>3.0</v>
      </c>
      <c r="K14" s="1">
        <v>6.0</v>
      </c>
      <c r="L14" s="2"/>
      <c r="M14" s="2"/>
      <c r="N14" s="2"/>
      <c r="O14" s="2"/>
      <c r="P14" s="2"/>
      <c r="Q14" s="2"/>
      <c r="R14" s="2"/>
      <c r="S14" s="2"/>
      <c r="T14" s="2"/>
      <c r="U14" s="2"/>
      <c r="V14" s="2"/>
      <c r="W14" s="2"/>
      <c r="X14" s="2"/>
      <c r="Y14" s="2"/>
      <c r="Z14" s="2"/>
    </row>
    <row r="15">
      <c r="A15" s="1" t="s">
        <v>31</v>
      </c>
      <c r="B15" s="1">
        <v>-3.0</v>
      </c>
      <c r="C15" s="1">
        <v>4.0</v>
      </c>
      <c r="D15" s="1">
        <v>2.0</v>
      </c>
      <c r="E15" s="1">
        <v>-7.0</v>
      </c>
      <c r="F15" s="1">
        <v>-41.0</v>
      </c>
      <c r="G15" s="1">
        <v>19.0</v>
      </c>
      <c r="H15" s="1">
        <v>9.0</v>
      </c>
      <c r="I15" s="1">
        <v>-18.0</v>
      </c>
      <c r="J15" s="1">
        <v>-13.0</v>
      </c>
      <c r="K15" s="1">
        <v>12.0</v>
      </c>
      <c r="L15" s="2"/>
      <c r="M15" s="2"/>
      <c r="N15" s="2"/>
      <c r="O15" s="2"/>
      <c r="P15" s="2"/>
      <c r="Q15" s="2"/>
      <c r="R15" s="2"/>
      <c r="S15" s="2"/>
      <c r="T15" s="2"/>
      <c r="U15" s="2"/>
      <c r="V15" s="2"/>
      <c r="W15" s="2"/>
      <c r="X15" s="2"/>
      <c r="Y15" s="2"/>
      <c r="Z15" s="2"/>
    </row>
    <row r="16">
      <c r="A16" s="1" t="s">
        <v>32</v>
      </c>
      <c r="B16" s="1">
        <v>7.0</v>
      </c>
      <c r="C16" s="1">
        <v>-9.0</v>
      </c>
      <c r="D16" s="1">
        <v>4.0</v>
      </c>
      <c r="E16" s="1">
        <v>7.0</v>
      </c>
      <c r="F16" s="1">
        <v>-23.0</v>
      </c>
      <c r="G16" s="1">
        <v>-5.0</v>
      </c>
      <c r="H16" s="1">
        <v>-1.0</v>
      </c>
      <c r="I16" s="1">
        <v>10.0</v>
      </c>
      <c r="J16" s="1">
        <v>-10.0</v>
      </c>
      <c r="K16" s="1">
        <v>1.0</v>
      </c>
      <c r="L16" s="2"/>
      <c r="M16" s="2"/>
      <c r="N16" s="2"/>
      <c r="O16" s="2"/>
      <c r="P16" s="2"/>
      <c r="Q16" s="2"/>
      <c r="R16" s="2"/>
      <c r="S16" s="2"/>
      <c r="T16" s="2"/>
      <c r="U16" s="2"/>
      <c r="V16" s="2"/>
      <c r="W16" s="2"/>
      <c r="X16" s="2"/>
      <c r="Y16" s="2"/>
      <c r="Z16" s="2"/>
    </row>
    <row r="17">
      <c r="A17" s="1" t="s">
        <v>33</v>
      </c>
      <c r="B17" s="1">
        <v>-1.0</v>
      </c>
      <c r="C17" s="1">
        <v>3.0</v>
      </c>
      <c r="D17" s="1">
        <v>-1.0</v>
      </c>
      <c r="E17" s="1">
        <v>2.0</v>
      </c>
      <c r="F17" s="1">
        <v>1.0</v>
      </c>
      <c r="G17" s="1">
        <v>-1.0</v>
      </c>
      <c r="H17" s="1">
        <v>-4.0</v>
      </c>
      <c r="I17" s="1">
        <v>9.0</v>
      </c>
      <c r="J17" s="1">
        <v>-7.0</v>
      </c>
      <c r="K17" s="1">
        <v>3.0</v>
      </c>
      <c r="L17" s="2"/>
      <c r="M17" s="2"/>
      <c r="N17" s="2"/>
      <c r="O17" s="2"/>
      <c r="P17" s="2"/>
      <c r="Q17" s="2"/>
      <c r="R17" s="2"/>
      <c r="S17" s="2"/>
      <c r="T17" s="2"/>
      <c r="U17" s="2"/>
      <c r="V17" s="2"/>
      <c r="W17" s="2"/>
      <c r="X17" s="2"/>
      <c r="Y17" s="2"/>
      <c r="Z17" s="2"/>
    </row>
    <row r="18">
      <c r="A18" s="1" t="s">
        <v>34</v>
      </c>
      <c r="B18" s="1">
        <v>2.0</v>
      </c>
      <c r="C18" s="1">
        <v>-2.0</v>
      </c>
      <c r="D18" s="1">
        <v>-2.0</v>
      </c>
      <c r="E18" s="1">
        <v>1.0</v>
      </c>
      <c r="F18" s="1">
        <v>57.0</v>
      </c>
      <c r="G18" s="1">
        <v>-3.0</v>
      </c>
      <c r="H18" s="1">
        <v>-82.0</v>
      </c>
      <c r="I18" s="1">
        <v>1.0</v>
      </c>
      <c r="J18" s="1">
        <v>-2.0</v>
      </c>
      <c r="K18" s="1">
        <v>11.0</v>
      </c>
      <c r="L18" s="2"/>
      <c r="M18" s="2"/>
      <c r="N18" s="2"/>
      <c r="O18" s="2"/>
      <c r="P18" s="2"/>
      <c r="Q18" s="2"/>
      <c r="R18" s="2"/>
      <c r="S18" s="2"/>
      <c r="T18" s="2"/>
      <c r="U18" s="2"/>
      <c r="V18" s="2"/>
      <c r="W18" s="2"/>
      <c r="X18" s="2"/>
      <c r="Y18" s="2"/>
      <c r="Z18" s="2"/>
    </row>
    <row r="19">
      <c r="A19" s="1" t="s">
        <v>35</v>
      </c>
      <c r="B19" s="1">
        <v>28.0</v>
      </c>
      <c r="C19" s="1">
        <v>16.0</v>
      </c>
      <c r="D19" s="1">
        <v>1.0</v>
      </c>
      <c r="E19" s="1">
        <v>2.0</v>
      </c>
      <c r="F19" s="1">
        <v>-21.0</v>
      </c>
      <c r="G19" s="1">
        <v>28.0</v>
      </c>
      <c r="H19" s="1">
        <v>17.0</v>
      </c>
      <c r="I19" s="1">
        <v>19.0</v>
      </c>
      <c r="J19" s="1">
        <v>5.0</v>
      </c>
      <c r="K19" s="1">
        <v>23.0</v>
      </c>
      <c r="L19" s="2"/>
      <c r="M19" s="2"/>
      <c r="N19" s="2"/>
      <c r="O19" s="2"/>
      <c r="P19" s="2"/>
      <c r="Q19" s="2"/>
      <c r="R19" s="2"/>
      <c r="S19" s="2"/>
      <c r="T19" s="2"/>
      <c r="U19" s="2"/>
      <c r="V19" s="2"/>
      <c r="W19" s="2"/>
      <c r="X19" s="2"/>
      <c r="Y19" s="2"/>
      <c r="Z19" s="2"/>
    </row>
    <row r="20">
      <c r="A20" s="1" t="s">
        <v>36</v>
      </c>
      <c r="B20" s="1">
        <v>-8.0</v>
      </c>
      <c r="C20" s="1">
        <v>-10.0</v>
      </c>
      <c r="D20" s="1">
        <v>-3.0</v>
      </c>
      <c r="E20" s="1">
        <v>-5.0</v>
      </c>
      <c r="F20" s="1">
        <v>-7.0</v>
      </c>
      <c r="G20" s="1">
        <v>-4.0</v>
      </c>
      <c r="H20" s="1">
        <v>-3.0</v>
      </c>
      <c r="I20" s="1">
        <v>-1.0</v>
      </c>
      <c r="J20" s="1">
        <v>-5.0</v>
      </c>
      <c r="K20" s="1">
        <v>-2.0</v>
      </c>
      <c r="L20" s="2"/>
      <c r="M20" s="2"/>
      <c r="N20" s="2"/>
      <c r="O20" s="2"/>
      <c r="P20" s="2"/>
      <c r="Q20" s="2"/>
      <c r="R20" s="2"/>
      <c r="S20" s="2"/>
      <c r="T20" s="2"/>
      <c r="U20" s="2"/>
      <c r="V20" s="2"/>
      <c r="W20" s="2"/>
      <c r="X20" s="2"/>
      <c r="Y20" s="2"/>
      <c r="Z20" s="2"/>
    </row>
    <row r="21" ht="15.75" customHeight="1">
      <c r="A21" s="1" t="s">
        <v>37</v>
      </c>
      <c r="B21" s="1">
        <v>0.0</v>
      </c>
      <c r="C21" s="1">
        <v>2.0</v>
      </c>
      <c r="D21" s="1">
        <v>22.0</v>
      </c>
      <c r="E21" s="1">
        <v>7.0</v>
      </c>
      <c r="F21" s="1">
        <v>0.0</v>
      </c>
      <c r="G21" s="1">
        <v>18.0</v>
      </c>
      <c r="H21" s="1">
        <v>31.0</v>
      </c>
      <c r="I21" s="1">
        <v>1.0</v>
      </c>
      <c r="J21" s="1">
        <v>9.0</v>
      </c>
      <c r="K21" s="1">
        <v>0.0</v>
      </c>
      <c r="L21" s="2"/>
      <c r="M21" s="2"/>
      <c r="N21" s="2"/>
      <c r="O21" s="2"/>
      <c r="P21" s="2"/>
      <c r="Q21" s="2"/>
      <c r="R21" s="2"/>
      <c r="S21" s="2"/>
      <c r="T21" s="2"/>
      <c r="U21" s="2"/>
      <c r="V21" s="2"/>
      <c r="W21" s="2"/>
      <c r="X21" s="2"/>
      <c r="Y21" s="2"/>
      <c r="Z21" s="2"/>
    </row>
    <row r="22" ht="15.75" customHeight="1">
      <c r="A22" s="1" t="s">
        <v>38</v>
      </c>
      <c r="B22" s="1">
        <v>-31.0</v>
      </c>
      <c r="C22" s="1">
        <v>0.0</v>
      </c>
      <c r="D22" s="1">
        <v>0.0</v>
      </c>
      <c r="E22" s="1">
        <v>-11.0</v>
      </c>
      <c r="F22" s="1">
        <v>-10.0</v>
      </c>
      <c r="G22" s="1">
        <v>-21.0</v>
      </c>
      <c r="H22" s="1">
        <v>0.0</v>
      </c>
      <c r="I22" s="1">
        <v>-32.0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-24.0</v>
      </c>
      <c r="F23" s="1">
        <v>-4.0</v>
      </c>
      <c r="G23" s="1">
        <v>54.0</v>
      </c>
      <c r="H23" s="1">
        <v>4.0</v>
      </c>
      <c r="I23" s="1">
        <v>0.0</v>
      </c>
      <c r="J23" s="1">
        <v>0.0</v>
      </c>
      <c r="K23" s="1">
        <v>0.0</v>
      </c>
      <c r="L23" s="2"/>
      <c r="M23" s="2"/>
      <c r="N23" s="2"/>
      <c r="O23" s="2"/>
      <c r="P23" s="2"/>
      <c r="Q23" s="2"/>
      <c r="R23" s="2"/>
      <c r="S23" s="2"/>
      <c r="T23" s="2"/>
      <c r="U23" s="2"/>
      <c r="V23" s="2"/>
      <c r="W23" s="2"/>
      <c r="X23" s="2"/>
      <c r="Y23" s="2"/>
      <c r="Z23" s="2"/>
    </row>
    <row r="24" ht="15.75" customHeight="1">
      <c r="A24" s="1" t="s">
        <v>40</v>
      </c>
      <c r="B24" s="1">
        <v>3.0</v>
      </c>
      <c r="C24" s="1">
        <v>1.0</v>
      </c>
      <c r="D24" s="1">
        <v>-1.0</v>
      </c>
      <c r="E24" s="1">
        <v>0.0</v>
      </c>
      <c r="F24" s="1">
        <v>0.0</v>
      </c>
      <c r="G24" s="1">
        <v>0.0</v>
      </c>
      <c r="H24" s="1">
        <v>0.0</v>
      </c>
      <c r="I24" s="1">
        <v>0.0</v>
      </c>
      <c r="J24" s="1">
        <v>0.0</v>
      </c>
      <c r="K24" s="1">
        <v>53.0</v>
      </c>
      <c r="L24" s="2"/>
      <c r="M24" s="2"/>
      <c r="N24" s="2"/>
      <c r="O24" s="2"/>
      <c r="P24" s="2"/>
      <c r="Q24" s="2"/>
      <c r="R24" s="2"/>
      <c r="S24" s="2"/>
      <c r="T24" s="2"/>
      <c r="U24" s="2"/>
      <c r="V24" s="2"/>
      <c r="W24" s="2"/>
      <c r="X24" s="2"/>
      <c r="Y24" s="2"/>
      <c r="Z24" s="2"/>
    </row>
    <row r="25" ht="15.75" customHeight="1">
      <c r="A25" s="1" t="s">
        <v>41</v>
      </c>
      <c r="B25" s="1">
        <v>-35.0</v>
      </c>
      <c r="C25" s="1">
        <v>-8.0</v>
      </c>
      <c r="D25" s="1">
        <v>17.0</v>
      </c>
      <c r="E25" s="1">
        <v>-17.0</v>
      </c>
      <c r="F25" s="1">
        <v>-22.0</v>
      </c>
      <c r="G25" s="1">
        <v>-25.0</v>
      </c>
      <c r="H25" s="1">
        <v>99.0</v>
      </c>
      <c r="I25" s="1">
        <v>-32.0</v>
      </c>
      <c r="J25" s="1">
        <v>-4.0</v>
      </c>
      <c r="K25" s="1">
        <v>50.0</v>
      </c>
      <c r="L25" s="2"/>
      <c r="M25" s="2"/>
      <c r="N25" s="2"/>
      <c r="O25" s="2"/>
      <c r="P25" s="2"/>
      <c r="Q25" s="2"/>
      <c r="R25" s="2"/>
      <c r="S25" s="2"/>
      <c r="T25" s="2"/>
      <c r="U25" s="2"/>
      <c r="V25" s="2"/>
      <c r="W25" s="2"/>
      <c r="X25" s="2"/>
      <c r="Y25" s="2"/>
      <c r="Z25" s="2"/>
    </row>
    <row r="26" ht="15.75" customHeight="1">
      <c r="A26" s="1" t="s">
        <v>42</v>
      </c>
      <c r="B26" s="1">
        <v>10.0</v>
      </c>
      <c r="C26" s="1">
        <v>99.0</v>
      </c>
      <c r="D26" s="1">
        <v>6.0</v>
      </c>
      <c r="E26" s="1">
        <v>17.0</v>
      </c>
      <c r="F26" s="1">
        <v>50.0</v>
      </c>
      <c r="G26" s="1">
        <v>20.0</v>
      </c>
      <c r="H26" s="1">
        <v>0.0</v>
      </c>
      <c r="I26" s="1">
        <v>216.0</v>
      </c>
      <c r="J26" s="1">
        <v>444.0</v>
      </c>
      <c r="K26" s="1">
        <v>258.0</v>
      </c>
      <c r="L26" s="2"/>
      <c r="M26" s="2"/>
      <c r="N26" s="2"/>
      <c r="O26" s="2"/>
      <c r="P26" s="2"/>
      <c r="Q26" s="2"/>
      <c r="R26" s="2"/>
      <c r="S26" s="2"/>
      <c r="T26" s="2"/>
      <c r="U26" s="2"/>
      <c r="V26" s="2"/>
      <c r="W26" s="2"/>
      <c r="X26" s="2"/>
      <c r="Y26" s="2"/>
      <c r="Z26" s="2"/>
    </row>
    <row r="27" ht="15.75" customHeight="1">
      <c r="A27" s="1" t="s">
        <v>43</v>
      </c>
      <c r="B27" s="1">
        <v>10.0</v>
      </c>
      <c r="C27" s="1">
        <v>99.0</v>
      </c>
      <c r="D27" s="1">
        <v>6.0</v>
      </c>
      <c r="E27" s="1">
        <v>17.0</v>
      </c>
      <c r="F27" s="1">
        <v>50.0</v>
      </c>
      <c r="G27" s="1">
        <v>20.0</v>
      </c>
      <c r="H27" s="1">
        <v>0.0</v>
      </c>
      <c r="I27" s="1">
        <v>216.0</v>
      </c>
      <c r="J27" s="1">
        <v>444.0</v>
      </c>
      <c r="K27" s="1">
        <v>258.0</v>
      </c>
      <c r="L27" s="2"/>
      <c r="M27" s="2"/>
      <c r="N27" s="2"/>
      <c r="O27" s="2"/>
      <c r="P27" s="2"/>
      <c r="Q27" s="2"/>
      <c r="R27" s="2"/>
      <c r="S27" s="2"/>
      <c r="T27" s="2"/>
      <c r="U27" s="2"/>
      <c r="V27" s="2"/>
      <c r="W27" s="2"/>
      <c r="X27" s="2"/>
      <c r="Y27" s="2"/>
      <c r="Z27" s="2"/>
    </row>
    <row r="28" ht="15.75" customHeight="1">
      <c r="A28" s="1" t="s">
        <v>44</v>
      </c>
      <c r="B28" s="1">
        <v>-2.0</v>
      </c>
      <c r="C28" s="1">
        <v>-4.0</v>
      </c>
      <c r="D28" s="1">
        <v>-26.0</v>
      </c>
      <c r="E28" s="1">
        <v>-12.0</v>
      </c>
      <c r="F28" s="1">
        <v>-33.0</v>
      </c>
      <c r="G28" s="1">
        <v>-20.0</v>
      </c>
      <c r="H28" s="1">
        <v>-14.0</v>
      </c>
      <c r="I28" s="1">
        <v>-207.0</v>
      </c>
      <c r="J28" s="1">
        <v>-443.0</v>
      </c>
      <c r="K28" s="1">
        <v>-329.0</v>
      </c>
      <c r="L28" s="2"/>
      <c r="M28" s="2"/>
      <c r="N28" s="2"/>
      <c r="O28" s="2"/>
      <c r="P28" s="2"/>
      <c r="Q28" s="2"/>
      <c r="R28" s="2"/>
      <c r="S28" s="2"/>
      <c r="T28" s="2"/>
      <c r="U28" s="2"/>
      <c r="V28" s="2"/>
      <c r="W28" s="2"/>
      <c r="X28" s="2"/>
      <c r="Y28" s="2"/>
      <c r="Z28" s="2"/>
    </row>
    <row r="29" ht="15.75" customHeight="1">
      <c r="A29" s="1" t="s">
        <v>45</v>
      </c>
      <c r="B29" s="1">
        <v>-2.0</v>
      </c>
      <c r="C29" s="1">
        <v>-4.0</v>
      </c>
      <c r="D29" s="1">
        <v>-26.0</v>
      </c>
      <c r="E29" s="1">
        <v>-12.0</v>
      </c>
      <c r="F29" s="1">
        <v>-33.0</v>
      </c>
      <c r="G29" s="1">
        <v>-20.0</v>
      </c>
      <c r="H29" s="1">
        <v>-14.0</v>
      </c>
      <c r="I29" s="1">
        <v>-207.0</v>
      </c>
      <c r="J29" s="1">
        <v>-443.0</v>
      </c>
      <c r="K29" s="1">
        <v>-329.0</v>
      </c>
      <c r="L29" s="2"/>
      <c r="M29" s="2"/>
      <c r="N29" s="2"/>
      <c r="O29" s="2"/>
      <c r="P29" s="2"/>
      <c r="Q29" s="2"/>
      <c r="R29" s="2"/>
      <c r="S29" s="2"/>
      <c r="T29" s="2"/>
      <c r="U29" s="2"/>
      <c r="V29" s="2"/>
      <c r="W29" s="2"/>
      <c r="X29" s="2"/>
      <c r="Y29" s="2"/>
      <c r="Z29" s="2"/>
    </row>
    <row r="30" ht="15.75" customHeight="1">
      <c r="A30" s="1" t="s">
        <v>46</v>
      </c>
      <c r="B30" s="1">
        <v>4.0</v>
      </c>
      <c r="C30" s="1">
        <v>0.0</v>
      </c>
      <c r="D30" s="1">
        <v>0.0</v>
      </c>
      <c r="E30" s="1">
        <v>0.0</v>
      </c>
      <c r="F30" s="1">
        <v>1.0</v>
      </c>
      <c r="G30" s="1">
        <v>4.0</v>
      </c>
      <c r="H30" s="1">
        <v>0.0</v>
      </c>
      <c r="I30" s="1">
        <v>10.0</v>
      </c>
      <c r="J30" s="1">
        <v>17.0</v>
      </c>
      <c r="K30" s="1">
        <v>0.0</v>
      </c>
      <c r="L30" s="2"/>
      <c r="M30" s="2"/>
      <c r="N30" s="2"/>
      <c r="O30" s="2"/>
      <c r="P30" s="2"/>
      <c r="Q30" s="2"/>
      <c r="R30" s="2"/>
      <c r="S30" s="2"/>
      <c r="T30" s="2"/>
      <c r="U30" s="2"/>
      <c r="V30" s="2"/>
      <c r="W30" s="2"/>
      <c r="X30" s="2"/>
      <c r="Y30" s="2"/>
      <c r="Z30" s="2"/>
    </row>
    <row r="31" ht="15.75" customHeight="1">
      <c r="A31" s="1" t="s">
        <v>47</v>
      </c>
      <c r="B31" s="1">
        <v>0.0</v>
      </c>
      <c r="C31" s="1">
        <v>-82.0</v>
      </c>
      <c r="D31" s="1">
        <v>-25.0</v>
      </c>
      <c r="E31" s="1">
        <v>0.0</v>
      </c>
      <c r="F31" s="1">
        <v>-29.0</v>
      </c>
      <c r="G31" s="1">
        <v>0.0</v>
      </c>
      <c r="H31" s="1">
        <v>-63.0</v>
      </c>
      <c r="I31" s="1">
        <v>0.0</v>
      </c>
      <c r="J31" s="1">
        <v>-1.0</v>
      </c>
      <c r="K31" s="1">
        <v>-1.0</v>
      </c>
      <c r="L31" s="2"/>
      <c r="M31" s="2"/>
      <c r="N31" s="2"/>
      <c r="O31" s="2"/>
      <c r="P31" s="2"/>
      <c r="Q31" s="2"/>
      <c r="R31" s="2"/>
      <c r="S31" s="2"/>
      <c r="T31" s="2"/>
      <c r="U31" s="2"/>
      <c r="V31" s="2"/>
      <c r="W31" s="2"/>
      <c r="X31" s="2"/>
      <c r="Y31" s="2"/>
      <c r="Z31" s="2"/>
    </row>
    <row r="32" ht="15.75" customHeight="1">
      <c r="A32" s="1" t="s">
        <v>48</v>
      </c>
      <c r="B32" s="1">
        <v>-2.0</v>
      </c>
      <c r="C32" s="1">
        <v>-2.0</v>
      </c>
      <c r="D32" s="1">
        <v>0.0</v>
      </c>
      <c r="E32" s="1">
        <v>-1.0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-2.0</v>
      </c>
      <c r="C33" s="1">
        <v>-2.0</v>
      </c>
      <c r="D33" s="1">
        <v>0.0</v>
      </c>
      <c r="E33" s="1">
        <v>-1.0</v>
      </c>
      <c r="F33" s="1">
        <v>-2.0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-45.0</v>
      </c>
      <c r="C34" s="1">
        <v>0.0</v>
      </c>
      <c r="D34" s="1">
        <v>0.0</v>
      </c>
      <c r="E34" s="1">
        <v>-71.0</v>
      </c>
      <c r="F34" s="1">
        <v>-2.0</v>
      </c>
      <c r="G34" s="1">
        <v>-3.0</v>
      </c>
      <c r="H34" s="1">
        <v>-4.0</v>
      </c>
      <c r="I34" s="1">
        <v>-3.0</v>
      </c>
      <c r="J34" s="1">
        <v>-1.0</v>
      </c>
      <c r="K34" s="1">
        <v>0.0</v>
      </c>
      <c r="L34" s="2"/>
      <c r="M34" s="2"/>
      <c r="N34" s="2"/>
      <c r="O34" s="2"/>
      <c r="P34" s="2"/>
      <c r="Q34" s="2"/>
      <c r="R34" s="2"/>
      <c r="S34" s="2"/>
      <c r="T34" s="2"/>
      <c r="U34" s="2"/>
      <c r="V34" s="2"/>
      <c r="W34" s="2"/>
      <c r="X34" s="2"/>
      <c r="Y34" s="2"/>
      <c r="Z34" s="2"/>
    </row>
    <row r="35" ht="15.75" customHeight="1">
      <c r="A35" s="1" t="s">
        <v>51</v>
      </c>
      <c r="B35" s="1">
        <v>5.0</v>
      </c>
      <c r="C35" s="1">
        <v>-7.0</v>
      </c>
      <c r="D35" s="1">
        <v>-19.0</v>
      </c>
      <c r="E35" s="1">
        <v>15.0</v>
      </c>
      <c r="F35" s="1">
        <v>46.0</v>
      </c>
      <c r="G35" s="1">
        <v>-4.0</v>
      </c>
      <c r="H35" s="1">
        <v>-19.0</v>
      </c>
      <c r="I35" s="1">
        <v>15.0</v>
      </c>
      <c r="J35" s="1">
        <v>-1.0</v>
      </c>
      <c r="K35" s="1">
        <v>-73.0</v>
      </c>
      <c r="L35" s="2"/>
      <c r="M35" s="2"/>
      <c r="N35" s="2"/>
      <c r="O35" s="2"/>
      <c r="P35" s="2"/>
      <c r="Q35" s="2"/>
      <c r="R35" s="2"/>
      <c r="S35" s="2"/>
      <c r="T35" s="2"/>
      <c r="U35" s="2"/>
      <c r="V35" s="2"/>
      <c r="W35" s="2"/>
      <c r="X35" s="2"/>
      <c r="Y35" s="2"/>
      <c r="Z35" s="2"/>
    </row>
    <row r="36" ht="15.75" customHeight="1">
      <c r="A36" s="1" t="s">
        <v>52</v>
      </c>
      <c r="B36" s="1">
        <v>-1.0</v>
      </c>
      <c r="C36" s="1">
        <v>36.0</v>
      </c>
      <c r="D36" s="1">
        <v>-32.0</v>
      </c>
      <c r="E36" s="1">
        <v>-4.0</v>
      </c>
      <c r="F36" s="1">
        <v>2.0</v>
      </c>
      <c r="G36" s="1">
        <v>-1.0</v>
      </c>
      <c r="H36" s="1">
        <v>-39.0</v>
      </c>
      <c r="I36" s="1">
        <v>1.0</v>
      </c>
      <c r="J36" s="1">
        <v>-58.0</v>
      </c>
      <c r="K36" s="1">
        <v>41.0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93.0</v>
      </c>
      <c r="C38" s="1">
        <v>1.0</v>
      </c>
      <c r="D38" s="1">
        <v>82.0</v>
      </c>
      <c r="E38" s="1">
        <v>85.0</v>
      </c>
      <c r="F38" s="1">
        <v>1.0</v>
      </c>
      <c r="G38" s="1">
        <v>3.0</v>
      </c>
      <c r="H38" s="1">
        <v>2.0</v>
      </c>
      <c r="I38" s="1">
        <v>1.0</v>
      </c>
      <c r="J38" s="1">
        <v>2.0</v>
      </c>
      <c r="K38" s="1">
        <v>4.0</v>
      </c>
      <c r="L38" s="2"/>
      <c r="M38" s="2"/>
      <c r="N38" s="2"/>
      <c r="O38" s="2"/>
      <c r="P38" s="2"/>
      <c r="Q38" s="2"/>
      <c r="R38" s="2"/>
      <c r="S38" s="2"/>
      <c r="T38" s="2"/>
      <c r="U38" s="2"/>
      <c r="V38" s="2"/>
      <c r="W38" s="2"/>
      <c r="X38" s="2"/>
      <c r="Y38" s="2"/>
      <c r="Z38" s="2"/>
    </row>
    <row r="39" ht="15.75" customHeight="1">
      <c r="A39" s="1" t="s">
        <v>55</v>
      </c>
      <c r="B39" s="1">
        <v>2.0</v>
      </c>
      <c r="C39" s="1">
        <v>2.0</v>
      </c>
      <c r="D39" s="1">
        <v>99.0</v>
      </c>
      <c r="E39" s="1">
        <v>2.0</v>
      </c>
      <c r="F39" s="1">
        <v>2.0</v>
      </c>
      <c r="G39" s="1">
        <v>1.0</v>
      </c>
      <c r="H39" s="1">
        <v>1.0</v>
      </c>
      <c r="I39" s="1">
        <v>1.0</v>
      </c>
      <c r="J39" s="1">
        <v>7.0</v>
      </c>
      <c r="K39" s="1">
        <v>90.0</v>
      </c>
      <c r="L39" s="2"/>
      <c r="M39" s="2"/>
      <c r="N39" s="2"/>
      <c r="O39" s="2"/>
      <c r="P39" s="2"/>
      <c r="Q39" s="2"/>
      <c r="R39" s="2"/>
      <c r="S39" s="2"/>
      <c r="T39" s="2"/>
      <c r="U39" s="2"/>
      <c r="V39" s="2"/>
      <c r="W39" s="2"/>
      <c r="X39" s="2"/>
      <c r="Y39" s="2"/>
      <c r="Z39" s="2"/>
    </row>
    <row r="40" ht="15.75" customHeight="1">
      <c r="A40" s="1" t="s">
        <v>56</v>
      </c>
      <c r="B40" s="1">
        <v>13.0</v>
      </c>
      <c r="C40" s="1">
        <v>4.0</v>
      </c>
      <c r="D40" s="1">
        <v>-1.0</v>
      </c>
      <c r="E40" s="1">
        <v>-3.0</v>
      </c>
      <c r="F40" s="1">
        <v>-35.0</v>
      </c>
      <c r="G40" s="1">
        <v>21.0</v>
      </c>
      <c r="H40" s="1">
        <v>16.0</v>
      </c>
      <c r="I40" s="1">
        <v>14.0</v>
      </c>
      <c r="J40" s="1">
        <v>-7.0</v>
      </c>
      <c r="K40" s="1">
        <v>62.0</v>
      </c>
      <c r="L40" s="2"/>
      <c r="M40" s="2"/>
      <c r="N40" s="2"/>
      <c r="O40" s="2"/>
      <c r="P40" s="2"/>
      <c r="Q40" s="2"/>
      <c r="R40" s="2"/>
      <c r="S40" s="2"/>
      <c r="T40" s="2"/>
      <c r="U40" s="2"/>
      <c r="V40" s="2"/>
      <c r="W40" s="2"/>
      <c r="X40" s="2"/>
      <c r="Y40" s="2"/>
      <c r="Z40" s="2"/>
    </row>
    <row r="41" ht="15.75" customHeight="1">
      <c r="A41" s="1" t="s">
        <v>57</v>
      </c>
      <c r="B41" s="1">
        <v>14.0</v>
      </c>
      <c r="C41" s="1">
        <v>5.0</v>
      </c>
      <c r="D41" s="1">
        <v>-62.0</v>
      </c>
      <c r="E41" s="1">
        <v>-3.0</v>
      </c>
      <c r="F41" s="1">
        <v>-33.0</v>
      </c>
      <c r="G41" s="1">
        <v>23.0</v>
      </c>
      <c r="H41" s="1">
        <v>17.0</v>
      </c>
      <c r="I41" s="1">
        <v>15.0</v>
      </c>
      <c r="J41" s="1">
        <v>-5.0</v>
      </c>
      <c r="K41" s="1">
        <v>65.0</v>
      </c>
      <c r="L41" s="2"/>
      <c r="M41" s="2"/>
      <c r="N41" s="2"/>
      <c r="O41" s="2"/>
      <c r="P41" s="2"/>
      <c r="Q41" s="2"/>
      <c r="R41" s="2"/>
      <c r="S41" s="2"/>
      <c r="T41" s="2"/>
      <c r="U41" s="2"/>
      <c r="V41" s="2"/>
      <c r="W41" s="2"/>
      <c r="X41" s="2"/>
      <c r="Y41" s="2"/>
      <c r="Z41" s="2"/>
    </row>
    <row r="42" ht="15.75" customHeight="1">
      <c r="A42" s="1" t="s">
        <v>58</v>
      </c>
      <c r="B42" s="1">
        <v>-6.0</v>
      </c>
      <c r="C42" s="1">
        <v>-6.0</v>
      </c>
      <c r="D42" s="1">
        <v>1.0</v>
      </c>
      <c r="E42" s="1">
        <v>9.0</v>
      </c>
      <c r="F42" s="1">
        <v>51.0</v>
      </c>
      <c r="G42" s="1">
        <v>-15.0</v>
      </c>
      <c r="H42" s="1">
        <v>-12.0</v>
      </c>
      <c r="I42" s="1">
        <v>13.0</v>
      </c>
      <c r="J42" s="1">
        <v>28.0</v>
      </c>
      <c r="K42" s="1">
        <v>-75.0</v>
      </c>
      <c r="L42" s="2"/>
      <c r="M42" s="2"/>
      <c r="N42" s="2"/>
      <c r="O42" s="2"/>
      <c r="P42" s="2"/>
      <c r="Q42" s="2"/>
      <c r="R42" s="2"/>
      <c r="S42" s="2"/>
      <c r="T42" s="2"/>
      <c r="U42" s="2"/>
      <c r="V42" s="2"/>
      <c r="W42" s="2"/>
      <c r="X42" s="2"/>
      <c r="Y42" s="2"/>
      <c r="Z42" s="2"/>
    </row>
    <row r="43" ht="15.75" customHeight="1">
      <c r="A43" s="1" t="s">
        <v>59</v>
      </c>
      <c r="B43" s="1">
        <v>8.0</v>
      </c>
      <c r="C43" s="1">
        <v>-3.0</v>
      </c>
      <c r="D43" s="1">
        <v>-19.0</v>
      </c>
      <c r="E43" s="1">
        <v>16.0</v>
      </c>
      <c r="F43" s="1">
        <v>50.0</v>
      </c>
      <c r="G43" s="1">
        <v>-95.0</v>
      </c>
      <c r="H43" s="1">
        <v>-14.0</v>
      </c>
      <c r="I43" s="1">
        <v>8.0</v>
      </c>
      <c r="J43" s="1">
        <v>1.0</v>
      </c>
      <c r="K43" s="1">
        <v>-71.0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v>
      </c>
      <c r="C3" s="1">
        <v>39.0</v>
      </c>
      <c r="D3" s="1">
        <v>6.0</v>
      </c>
      <c r="E3" s="1">
        <v>1.0</v>
      </c>
      <c r="F3" s="1">
        <v>2.0</v>
      </c>
      <c r="G3" s="1">
        <v>62.0</v>
      </c>
      <c r="H3" s="1">
        <v>23.0</v>
      </c>
      <c r="I3" s="1">
        <v>2.0</v>
      </c>
      <c r="J3" s="1">
        <v>1.0</v>
      </c>
      <c r="K3" s="1">
        <v>1.0</v>
      </c>
      <c r="L3" s="2"/>
      <c r="M3" s="2"/>
      <c r="N3" s="2"/>
      <c r="O3" s="2"/>
      <c r="P3" s="2"/>
      <c r="Q3" s="2"/>
      <c r="R3" s="2"/>
      <c r="S3" s="2"/>
      <c r="T3" s="2"/>
      <c r="U3" s="2"/>
      <c r="V3" s="2"/>
      <c r="W3" s="2"/>
      <c r="X3" s="2"/>
      <c r="Y3" s="2"/>
      <c r="Z3" s="2"/>
    </row>
    <row r="4">
      <c r="A4" s="1" t="s">
        <v>62</v>
      </c>
      <c r="B4" s="1">
        <v>0.0</v>
      </c>
      <c r="C4" s="1">
        <v>0.0</v>
      </c>
      <c r="D4" s="1">
        <v>0.0</v>
      </c>
      <c r="E4" s="1">
        <v>53.0</v>
      </c>
      <c r="F4" s="1">
        <v>2.0</v>
      </c>
      <c r="G4" s="1">
        <v>4.0</v>
      </c>
      <c r="H4" s="1">
        <v>0.0</v>
      </c>
      <c r="I4" s="1">
        <v>0.0</v>
      </c>
      <c r="J4" s="1">
        <v>0.0</v>
      </c>
      <c r="K4" s="1">
        <v>0.0</v>
      </c>
      <c r="L4" s="2"/>
      <c r="M4" s="2"/>
      <c r="N4" s="2"/>
      <c r="O4" s="2"/>
      <c r="P4" s="2"/>
      <c r="Q4" s="2"/>
      <c r="R4" s="2"/>
      <c r="S4" s="2"/>
      <c r="T4" s="2"/>
      <c r="U4" s="2"/>
      <c r="V4" s="2"/>
      <c r="W4" s="2"/>
      <c r="X4" s="2"/>
      <c r="Y4" s="2"/>
      <c r="Z4" s="2"/>
    </row>
    <row r="5">
      <c r="A5" s="1" t="s">
        <v>63</v>
      </c>
      <c r="B5" s="1">
        <v>2.0</v>
      </c>
      <c r="C5" s="1">
        <v>39.0</v>
      </c>
      <c r="D5" s="1">
        <v>6.0</v>
      </c>
      <c r="E5" s="1">
        <v>55.0</v>
      </c>
      <c r="F5" s="1">
        <v>5.0</v>
      </c>
      <c r="G5" s="1">
        <v>4.0</v>
      </c>
      <c r="H5" s="1">
        <v>23.0</v>
      </c>
      <c r="I5" s="1">
        <v>2.0</v>
      </c>
      <c r="J5" s="1">
        <v>1.0</v>
      </c>
      <c r="K5" s="1">
        <v>1.0</v>
      </c>
      <c r="L5" s="2"/>
      <c r="M5" s="2"/>
      <c r="N5" s="2"/>
      <c r="O5" s="2"/>
      <c r="P5" s="2"/>
      <c r="Q5" s="2"/>
      <c r="R5" s="2"/>
      <c r="S5" s="2"/>
      <c r="T5" s="2"/>
      <c r="U5" s="2"/>
      <c r="V5" s="2"/>
      <c r="W5" s="2"/>
      <c r="X5" s="2"/>
      <c r="Y5" s="2"/>
      <c r="Z5" s="2"/>
    </row>
    <row r="6">
      <c r="A6" s="1" t="s">
        <v>64</v>
      </c>
      <c r="B6" s="1">
        <v>29.0</v>
      </c>
      <c r="C6" s="1">
        <v>17.0</v>
      </c>
      <c r="D6" s="1">
        <v>18.0</v>
      </c>
      <c r="E6" s="1">
        <v>28.0</v>
      </c>
      <c r="F6" s="1">
        <v>41.0</v>
      </c>
      <c r="G6" s="1">
        <v>35.0</v>
      </c>
      <c r="H6" s="1">
        <v>28.0</v>
      </c>
      <c r="I6" s="1">
        <v>50.0</v>
      </c>
      <c r="J6" s="1">
        <v>45.0</v>
      </c>
      <c r="K6" s="1">
        <v>26.0</v>
      </c>
      <c r="L6" s="2"/>
      <c r="M6" s="2"/>
      <c r="N6" s="2"/>
      <c r="O6" s="2"/>
      <c r="P6" s="2"/>
      <c r="Q6" s="2"/>
      <c r="R6" s="2"/>
      <c r="S6" s="2"/>
      <c r="T6" s="2"/>
      <c r="U6" s="2"/>
      <c r="V6" s="2"/>
      <c r="W6" s="2"/>
      <c r="X6" s="2"/>
      <c r="Y6" s="2"/>
      <c r="Z6" s="2"/>
    </row>
    <row r="7">
      <c r="A7" s="1" t="s">
        <v>65</v>
      </c>
      <c r="B7" s="1">
        <v>29.0</v>
      </c>
      <c r="C7" s="1">
        <v>17.0</v>
      </c>
      <c r="D7" s="1">
        <v>18.0</v>
      </c>
      <c r="E7" s="1">
        <v>28.0</v>
      </c>
      <c r="F7" s="1">
        <v>41.0</v>
      </c>
      <c r="G7" s="1">
        <v>35.0</v>
      </c>
      <c r="H7" s="1">
        <v>28.0</v>
      </c>
      <c r="I7" s="1">
        <v>50.0</v>
      </c>
      <c r="J7" s="1">
        <v>45.0</v>
      </c>
      <c r="K7" s="1">
        <v>26.0</v>
      </c>
      <c r="L7" s="2"/>
      <c r="M7" s="2"/>
      <c r="N7" s="2"/>
      <c r="O7" s="2"/>
      <c r="P7" s="2"/>
      <c r="Q7" s="2"/>
      <c r="R7" s="2"/>
      <c r="S7" s="2"/>
      <c r="T7" s="2"/>
      <c r="U7" s="2"/>
      <c r="V7" s="2"/>
      <c r="W7" s="2"/>
      <c r="X7" s="2"/>
      <c r="Y7" s="2"/>
      <c r="Z7" s="2"/>
    </row>
    <row r="8">
      <c r="A8" s="1" t="s">
        <v>66</v>
      </c>
      <c r="B8" s="1">
        <v>67.0</v>
      </c>
      <c r="C8" s="1">
        <v>63.0</v>
      </c>
      <c r="D8" s="1">
        <v>60.0</v>
      </c>
      <c r="E8" s="1">
        <v>72.0</v>
      </c>
      <c r="F8" s="1">
        <v>114.0</v>
      </c>
      <c r="G8" s="1">
        <v>98.0</v>
      </c>
      <c r="H8" s="1">
        <v>85.0</v>
      </c>
      <c r="I8" s="1">
        <v>103.0</v>
      </c>
      <c r="J8" s="1">
        <v>114.0</v>
      </c>
      <c r="K8" s="1">
        <v>52.0</v>
      </c>
      <c r="L8" s="2"/>
      <c r="M8" s="2"/>
      <c r="N8" s="2"/>
      <c r="O8" s="2"/>
      <c r="P8" s="2"/>
      <c r="Q8" s="2"/>
      <c r="R8" s="2"/>
      <c r="S8" s="2"/>
      <c r="T8" s="2"/>
      <c r="U8" s="2"/>
      <c r="V8" s="2"/>
      <c r="W8" s="2"/>
      <c r="X8" s="2"/>
      <c r="Y8" s="2"/>
      <c r="Z8" s="2"/>
    </row>
    <row r="9">
      <c r="A9" s="1" t="s">
        <v>67</v>
      </c>
      <c r="B9" s="1">
        <v>5.0</v>
      </c>
      <c r="C9" s="1">
        <v>2.0</v>
      </c>
      <c r="D9" s="1">
        <v>4.0</v>
      </c>
      <c r="E9" s="1">
        <v>6.0</v>
      </c>
      <c r="F9" s="1">
        <v>7.0</v>
      </c>
      <c r="G9" s="1">
        <v>8.0</v>
      </c>
      <c r="H9" s="1">
        <v>13.0</v>
      </c>
      <c r="I9" s="1">
        <v>3.0</v>
      </c>
      <c r="J9" s="1">
        <v>8.0</v>
      </c>
      <c r="K9" s="1">
        <v>4.0</v>
      </c>
      <c r="L9" s="2"/>
      <c r="M9" s="2"/>
      <c r="N9" s="2"/>
      <c r="O9" s="2"/>
      <c r="P9" s="2"/>
      <c r="Q9" s="2"/>
      <c r="R9" s="2"/>
      <c r="S9" s="2"/>
      <c r="T9" s="2"/>
      <c r="U9" s="2"/>
      <c r="V9" s="2"/>
      <c r="W9" s="2"/>
      <c r="X9" s="2"/>
      <c r="Y9" s="2"/>
      <c r="Z9" s="2"/>
    </row>
    <row r="10">
      <c r="A10" s="1" t="s">
        <v>68</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14.0</v>
      </c>
      <c r="E11" s="1">
        <v>0.0</v>
      </c>
      <c r="F11" s="1">
        <v>0.0</v>
      </c>
      <c r="G11" s="1">
        <v>0.0</v>
      </c>
      <c r="H11" s="1">
        <v>0.0</v>
      </c>
      <c r="I11" s="1">
        <v>85.0</v>
      </c>
      <c r="J11" s="1">
        <v>38.0</v>
      </c>
      <c r="K11" s="1">
        <v>3.0</v>
      </c>
      <c r="L11" s="2"/>
      <c r="M11" s="2"/>
      <c r="N11" s="2"/>
      <c r="O11" s="2"/>
      <c r="P11" s="2"/>
      <c r="Q11" s="2"/>
      <c r="R11" s="2"/>
      <c r="S11" s="2"/>
      <c r="T11" s="2"/>
      <c r="U11" s="2"/>
      <c r="V11" s="2"/>
      <c r="W11" s="2"/>
      <c r="X11" s="2"/>
      <c r="Y11" s="2"/>
      <c r="Z11" s="2"/>
    </row>
    <row r="12">
      <c r="A12" s="1" t="s">
        <v>70</v>
      </c>
      <c r="B12" s="1">
        <v>105.0</v>
      </c>
      <c r="C12" s="1">
        <v>84.0</v>
      </c>
      <c r="D12" s="1">
        <v>97.0</v>
      </c>
      <c r="E12" s="1">
        <v>108.0</v>
      </c>
      <c r="F12" s="1">
        <v>167.0</v>
      </c>
      <c r="G12" s="1">
        <v>147.0</v>
      </c>
      <c r="H12" s="1">
        <v>127.0</v>
      </c>
      <c r="I12" s="1">
        <v>160.0</v>
      </c>
      <c r="J12" s="1">
        <v>170.0</v>
      </c>
      <c r="K12" s="1">
        <v>89.0</v>
      </c>
      <c r="L12" s="2"/>
      <c r="M12" s="2"/>
      <c r="N12" s="2"/>
      <c r="O12" s="2"/>
      <c r="P12" s="2"/>
      <c r="Q12" s="2"/>
      <c r="R12" s="2"/>
      <c r="S12" s="2"/>
      <c r="T12" s="2"/>
      <c r="U12" s="2"/>
      <c r="V12" s="2"/>
      <c r="W12" s="2"/>
      <c r="X12" s="2"/>
      <c r="Y12" s="2"/>
      <c r="Z12" s="2"/>
    </row>
    <row r="13">
      <c r="A13" s="1" t="s">
        <v>71</v>
      </c>
      <c r="B13" s="1">
        <v>85.0</v>
      </c>
      <c r="C13" s="1">
        <v>96.0</v>
      </c>
      <c r="D13" s="1">
        <v>72.0</v>
      </c>
      <c r="E13" s="1">
        <v>85.0</v>
      </c>
      <c r="F13" s="1">
        <v>98.0</v>
      </c>
      <c r="G13" s="1">
        <v>141.0</v>
      </c>
      <c r="H13" s="1">
        <v>138.0</v>
      </c>
      <c r="I13" s="1">
        <v>148.0</v>
      </c>
      <c r="J13" s="1">
        <v>152.0</v>
      </c>
      <c r="K13" s="1">
        <v>128.0</v>
      </c>
      <c r="L13" s="2"/>
      <c r="M13" s="2"/>
      <c r="N13" s="2"/>
      <c r="O13" s="2"/>
      <c r="P13" s="2"/>
      <c r="Q13" s="2"/>
      <c r="R13" s="2"/>
      <c r="S13" s="2"/>
      <c r="T13" s="2"/>
      <c r="U13" s="2"/>
      <c r="V13" s="2"/>
      <c r="W13" s="2"/>
      <c r="X13" s="2"/>
      <c r="Y13" s="2"/>
      <c r="Z13" s="2"/>
    </row>
    <row r="14">
      <c r="A14" s="1" t="s">
        <v>72</v>
      </c>
      <c r="B14" s="1">
        <v>-46.0</v>
      </c>
      <c r="C14" s="1">
        <v>-50.0</v>
      </c>
      <c r="D14" s="1">
        <v>-45.0</v>
      </c>
      <c r="E14" s="1">
        <v>-50.0</v>
      </c>
      <c r="F14" s="1">
        <v>-57.0</v>
      </c>
      <c r="G14" s="1">
        <v>-64.0</v>
      </c>
      <c r="H14" s="1">
        <v>-71.0</v>
      </c>
      <c r="I14" s="1">
        <v>-73.0</v>
      </c>
      <c r="J14" s="1">
        <v>-80.0</v>
      </c>
      <c r="K14" s="1">
        <v>-70.0</v>
      </c>
      <c r="L14" s="2"/>
      <c r="M14" s="2"/>
      <c r="N14" s="2"/>
      <c r="O14" s="2"/>
      <c r="P14" s="2"/>
      <c r="Q14" s="2"/>
      <c r="R14" s="2"/>
      <c r="S14" s="2"/>
      <c r="T14" s="2"/>
      <c r="U14" s="2"/>
      <c r="V14" s="2"/>
      <c r="W14" s="2"/>
      <c r="X14" s="2"/>
      <c r="Y14" s="2"/>
      <c r="Z14" s="2"/>
    </row>
    <row r="15">
      <c r="A15" s="1" t="s">
        <v>73</v>
      </c>
      <c r="B15" s="1">
        <v>39.0</v>
      </c>
      <c r="C15" s="1">
        <v>46.0</v>
      </c>
      <c r="D15" s="1">
        <v>27.0</v>
      </c>
      <c r="E15" s="1">
        <v>35.0</v>
      </c>
      <c r="F15" s="1">
        <v>40.0</v>
      </c>
      <c r="G15" s="1">
        <v>76.0</v>
      </c>
      <c r="H15" s="1">
        <v>66.0</v>
      </c>
      <c r="I15" s="1">
        <v>74.0</v>
      </c>
      <c r="J15" s="1">
        <v>71.0</v>
      </c>
      <c r="K15" s="1">
        <v>57.0</v>
      </c>
      <c r="L15" s="2"/>
      <c r="M15" s="2"/>
      <c r="N15" s="2"/>
      <c r="O15" s="2"/>
      <c r="P15" s="2"/>
      <c r="Q15" s="2"/>
      <c r="R15" s="2"/>
      <c r="S15" s="2"/>
      <c r="T15" s="2"/>
      <c r="U15" s="2"/>
      <c r="V15" s="2"/>
      <c r="W15" s="2"/>
      <c r="X15" s="2"/>
      <c r="Y15" s="2"/>
      <c r="Z15" s="2"/>
    </row>
    <row r="16">
      <c r="A16" s="1" t="s">
        <v>74</v>
      </c>
      <c r="B16" s="1">
        <v>23.0</v>
      </c>
      <c r="C16" s="1">
        <v>1.0</v>
      </c>
      <c r="D16" s="1">
        <v>1.0</v>
      </c>
      <c r="E16" s="1">
        <v>6.0</v>
      </c>
      <c r="F16" s="1">
        <v>9.0</v>
      </c>
      <c r="G16" s="1">
        <v>17.0</v>
      </c>
      <c r="H16" s="1">
        <v>1.0</v>
      </c>
      <c r="I16" s="1">
        <v>12.0</v>
      </c>
      <c r="J16" s="1">
        <v>11.0</v>
      </c>
      <c r="K16" s="1">
        <v>0.0</v>
      </c>
      <c r="L16" s="2"/>
      <c r="M16" s="2"/>
      <c r="N16" s="2"/>
      <c r="O16" s="2"/>
      <c r="P16" s="2"/>
      <c r="Q16" s="2"/>
      <c r="R16" s="2"/>
      <c r="S16" s="2"/>
      <c r="T16" s="2"/>
      <c r="U16" s="2"/>
      <c r="V16" s="2"/>
      <c r="W16" s="2"/>
      <c r="X16" s="2"/>
      <c r="Y16" s="2"/>
      <c r="Z16" s="2"/>
    </row>
    <row r="17">
      <c r="A17" s="1" t="s">
        <v>75</v>
      </c>
      <c r="B17" s="1">
        <v>17.0</v>
      </c>
      <c r="C17" s="1">
        <v>14.0</v>
      </c>
      <c r="D17" s="1">
        <v>12.0</v>
      </c>
      <c r="E17" s="1">
        <v>10.0</v>
      </c>
      <c r="F17" s="1">
        <v>9.0</v>
      </c>
      <c r="G17" s="1">
        <v>15.0</v>
      </c>
      <c r="H17" s="1">
        <v>11.0</v>
      </c>
      <c r="I17" s="1">
        <v>14.0</v>
      </c>
      <c r="J17" s="1">
        <v>10.0</v>
      </c>
      <c r="K17" s="1">
        <v>8.0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0.0</v>
      </c>
      <c r="J18" s="1">
        <v>1.0</v>
      </c>
      <c r="K18" s="1">
        <v>5.0</v>
      </c>
      <c r="L18" s="2"/>
      <c r="M18" s="2"/>
      <c r="N18" s="2"/>
      <c r="O18" s="2"/>
      <c r="P18" s="2"/>
      <c r="Q18" s="2"/>
      <c r="R18" s="2"/>
      <c r="S18" s="2"/>
      <c r="T18" s="2"/>
      <c r="U18" s="2"/>
      <c r="V18" s="2"/>
      <c r="W18" s="2"/>
      <c r="X18" s="2"/>
      <c r="Y18" s="2"/>
      <c r="Z18" s="2"/>
    </row>
    <row r="19">
      <c r="A19" s="1" t="s">
        <v>77</v>
      </c>
      <c r="B19" s="1">
        <v>28.0</v>
      </c>
      <c r="C19" s="1">
        <v>18.0</v>
      </c>
      <c r="D19" s="1">
        <v>14.0</v>
      </c>
      <c r="E19" s="1">
        <v>26.0</v>
      </c>
      <c r="F19" s="1">
        <v>50.0</v>
      </c>
      <c r="G19" s="1">
        <v>34.0</v>
      </c>
      <c r="H19" s="1">
        <v>45.0</v>
      </c>
      <c r="I19" s="1">
        <v>30.0</v>
      </c>
      <c r="J19" s="1">
        <v>20.0</v>
      </c>
      <c r="K19" s="1">
        <v>10.0</v>
      </c>
      <c r="L19" s="2"/>
      <c r="M19" s="2"/>
      <c r="N19" s="2"/>
      <c r="O19" s="2"/>
      <c r="P19" s="2"/>
      <c r="Q19" s="2"/>
      <c r="R19" s="2"/>
      <c r="S19" s="2"/>
      <c r="T19" s="2"/>
      <c r="U19" s="2"/>
      <c r="V19" s="2"/>
      <c r="W19" s="2"/>
      <c r="X19" s="2"/>
      <c r="Y19" s="2"/>
      <c r="Z19" s="2"/>
    </row>
    <row r="20">
      <c r="A20" s="1" t="s">
        <v>78</v>
      </c>
      <c r="B20" s="1">
        <v>2.0</v>
      </c>
      <c r="C20" s="1">
        <v>1.0</v>
      </c>
      <c r="D20" s="1">
        <v>456.0</v>
      </c>
      <c r="E20" s="1">
        <v>0.0</v>
      </c>
      <c r="F20" s="1">
        <v>0.0</v>
      </c>
      <c r="G20" s="1">
        <v>0.0</v>
      </c>
      <c r="H20" s="1">
        <v>0.0</v>
      </c>
      <c r="I20" s="1">
        <v>4.0</v>
      </c>
      <c r="J20" s="1">
        <v>3.0</v>
      </c>
      <c r="K20" s="1">
        <v>1.0</v>
      </c>
      <c r="L20" s="2"/>
      <c r="M20" s="2"/>
      <c r="N20" s="2"/>
      <c r="O20" s="2"/>
      <c r="P20" s="2"/>
      <c r="Q20" s="2"/>
      <c r="R20" s="2"/>
      <c r="S20" s="2"/>
      <c r="T20" s="2"/>
      <c r="U20" s="2"/>
      <c r="V20" s="2"/>
      <c r="W20" s="2"/>
      <c r="X20" s="2"/>
      <c r="Y20" s="2"/>
      <c r="Z20" s="2"/>
    </row>
    <row r="21" ht="15.75" customHeight="1">
      <c r="A21" s="1" t="s">
        <v>79</v>
      </c>
      <c r="B21" s="1">
        <v>188.0</v>
      </c>
      <c r="C21" s="1">
        <v>149.0</v>
      </c>
      <c r="D21" s="1">
        <v>139.0</v>
      </c>
      <c r="E21" s="1">
        <v>160.0</v>
      </c>
      <c r="F21" s="1">
        <v>228.0</v>
      </c>
      <c r="G21" s="1">
        <v>257.0</v>
      </c>
      <c r="H21" s="1">
        <v>207.0</v>
      </c>
      <c r="I21" s="1">
        <v>266.0</v>
      </c>
      <c r="J21" s="1">
        <v>269.0</v>
      </c>
      <c r="K21" s="1">
        <v>163.0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21.0</v>
      </c>
      <c r="C23" s="1">
        <v>12.0</v>
      </c>
      <c r="D23" s="1">
        <v>16.0</v>
      </c>
      <c r="E23" s="1">
        <v>24.0</v>
      </c>
      <c r="F23" s="1">
        <v>25.0</v>
      </c>
      <c r="G23" s="1">
        <v>21.0</v>
      </c>
      <c r="H23" s="1">
        <v>19.0</v>
      </c>
      <c r="I23" s="1">
        <v>32.0</v>
      </c>
      <c r="J23" s="1">
        <v>22.0</v>
      </c>
      <c r="K23" s="1">
        <v>16.0</v>
      </c>
      <c r="L23" s="2"/>
      <c r="M23" s="2"/>
      <c r="N23" s="2"/>
      <c r="O23" s="2"/>
      <c r="P23" s="2"/>
      <c r="Q23" s="2"/>
      <c r="R23" s="2"/>
      <c r="S23" s="2"/>
      <c r="T23" s="2"/>
      <c r="U23" s="2"/>
      <c r="V23" s="2"/>
      <c r="W23" s="2"/>
      <c r="X23" s="2"/>
      <c r="Y23" s="2"/>
      <c r="Z23" s="2"/>
    </row>
    <row r="24" ht="15.75" customHeight="1">
      <c r="A24" s="1" t="s">
        <v>82</v>
      </c>
      <c r="B24" s="1">
        <v>5.0</v>
      </c>
      <c r="C24" s="1">
        <v>4.0</v>
      </c>
      <c r="D24" s="1">
        <v>4.0</v>
      </c>
      <c r="E24" s="1">
        <v>6.0</v>
      </c>
      <c r="F24" s="1">
        <v>8.0</v>
      </c>
      <c r="G24" s="1">
        <v>5.0</v>
      </c>
      <c r="H24" s="1">
        <v>5.0</v>
      </c>
      <c r="I24" s="1">
        <v>8.0</v>
      </c>
      <c r="J24" s="1">
        <v>6.0</v>
      </c>
      <c r="K24" s="1">
        <v>5.0</v>
      </c>
      <c r="L24" s="2"/>
      <c r="M24" s="2"/>
      <c r="N24" s="2"/>
      <c r="O24" s="2"/>
      <c r="P24" s="2"/>
      <c r="Q24" s="2"/>
      <c r="R24" s="2"/>
      <c r="S24" s="2"/>
      <c r="T24" s="2"/>
      <c r="U24" s="2"/>
      <c r="V24" s="2"/>
      <c r="W24" s="2"/>
      <c r="X24" s="2"/>
      <c r="Y24" s="2"/>
      <c r="Z24" s="2"/>
    </row>
    <row r="25" ht="15.75" customHeight="1">
      <c r="A25" s="1" t="s">
        <v>83</v>
      </c>
      <c r="B25" s="1">
        <v>0.0</v>
      </c>
      <c r="C25" s="1">
        <v>0.0</v>
      </c>
      <c r="D25" s="1">
        <v>0.0</v>
      </c>
      <c r="E25" s="1">
        <v>22.0</v>
      </c>
      <c r="F25" s="1">
        <v>34.0</v>
      </c>
      <c r="G25" s="1">
        <v>66.0</v>
      </c>
      <c r="H25" s="1">
        <v>0.0</v>
      </c>
      <c r="I25" s="1">
        <v>0.0</v>
      </c>
      <c r="J25" s="1">
        <v>38.0</v>
      </c>
      <c r="K25" s="1">
        <v>36.0</v>
      </c>
      <c r="L25" s="2"/>
      <c r="M25" s="2"/>
      <c r="N25" s="2"/>
      <c r="O25" s="2"/>
      <c r="P25" s="2"/>
      <c r="Q25" s="2"/>
      <c r="R25" s="2"/>
      <c r="S25" s="2"/>
      <c r="T25" s="2"/>
      <c r="U25" s="2"/>
      <c r="V25" s="2"/>
      <c r="W25" s="2"/>
      <c r="X25" s="2"/>
      <c r="Y25" s="2"/>
      <c r="Z25" s="2"/>
    </row>
    <row r="26" ht="15.75" customHeight="1">
      <c r="A26" s="1" t="s">
        <v>84</v>
      </c>
      <c r="B26" s="1">
        <v>4.0</v>
      </c>
      <c r="C26" s="1">
        <v>4.0</v>
      </c>
      <c r="D26" s="1">
        <v>0.0</v>
      </c>
      <c r="E26" s="1">
        <v>0.0</v>
      </c>
      <c r="F26" s="1">
        <v>0.0</v>
      </c>
      <c r="G26" s="1">
        <v>4.0</v>
      </c>
      <c r="H26" s="1">
        <v>92.0</v>
      </c>
      <c r="I26" s="1">
        <v>2.0</v>
      </c>
      <c r="J26" s="1">
        <v>2.0</v>
      </c>
      <c r="K26" s="1">
        <v>0.0</v>
      </c>
      <c r="L26" s="2"/>
      <c r="M26" s="2"/>
      <c r="N26" s="2"/>
      <c r="O26" s="2"/>
      <c r="P26" s="2"/>
      <c r="Q26" s="2"/>
      <c r="R26" s="2"/>
      <c r="S26" s="2"/>
      <c r="T26" s="2"/>
      <c r="U26" s="2"/>
      <c r="V26" s="2"/>
      <c r="W26" s="2"/>
      <c r="X26" s="2"/>
      <c r="Y26" s="2"/>
      <c r="Z26" s="2"/>
    </row>
    <row r="27" ht="15.75" customHeight="1">
      <c r="A27" s="1" t="s">
        <v>85</v>
      </c>
      <c r="B27" s="1">
        <v>0.0</v>
      </c>
      <c r="C27" s="1">
        <v>2.0</v>
      </c>
      <c r="D27" s="1">
        <v>0.0</v>
      </c>
      <c r="E27" s="1">
        <v>0.0</v>
      </c>
      <c r="F27" s="1">
        <v>26.0</v>
      </c>
      <c r="G27" s="1">
        <v>3.0</v>
      </c>
      <c r="H27" s="1">
        <v>88.0</v>
      </c>
      <c r="I27" s="1">
        <v>1.0</v>
      </c>
      <c r="J27" s="1">
        <v>1.0</v>
      </c>
      <c r="K27" s="1">
        <v>1.0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3.0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33.0</v>
      </c>
      <c r="E29" s="1">
        <v>33.0</v>
      </c>
      <c r="F29" s="1">
        <v>33.0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9.0</v>
      </c>
      <c r="C30" s="1">
        <v>4.0</v>
      </c>
      <c r="D30" s="1">
        <v>11.0</v>
      </c>
      <c r="E30" s="1">
        <v>1.0</v>
      </c>
      <c r="F30" s="1">
        <v>3.0</v>
      </c>
      <c r="G30" s="1">
        <v>5.0</v>
      </c>
      <c r="H30" s="1">
        <v>3.0</v>
      </c>
      <c r="I30" s="1">
        <v>2.0</v>
      </c>
      <c r="J30" s="1">
        <v>36.0</v>
      </c>
      <c r="K30" s="1">
        <v>1.0</v>
      </c>
      <c r="L30" s="2"/>
      <c r="M30" s="2"/>
      <c r="N30" s="2"/>
      <c r="O30" s="2"/>
      <c r="P30" s="2"/>
      <c r="Q30" s="2"/>
      <c r="R30" s="2"/>
      <c r="S30" s="2"/>
      <c r="T30" s="2"/>
      <c r="U30" s="2"/>
      <c r="V30" s="2"/>
      <c r="W30" s="2"/>
      <c r="X30" s="2"/>
      <c r="Y30" s="2"/>
      <c r="Z30" s="2"/>
    </row>
    <row r="31" ht="15.75" customHeight="1">
      <c r="A31" s="1" t="s">
        <v>89</v>
      </c>
      <c r="B31" s="1">
        <v>40.0</v>
      </c>
      <c r="C31" s="1">
        <v>26.0</v>
      </c>
      <c r="D31" s="1">
        <v>32.0</v>
      </c>
      <c r="E31" s="1">
        <v>33.0</v>
      </c>
      <c r="F31" s="1">
        <v>37.0</v>
      </c>
      <c r="G31" s="1">
        <v>40.0</v>
      </c>
      <c r="H31" s="1">
        <v>31.0</v>
      </c>
      <c r="I31" s="1">
        <v>50.0</v>
      </c>
      <c r="J31" s="1">
        <v>33.0</v>
      </c>
      <c r="K31" s="1">
        <v>24.0</v>
      </c>
      <c r="L31" s="2"/>
      <c r="M31" s="2"/>
      <c r="N31" s="2"/>
      <c r="O31" s="2"/>
      <c r="P31" s="2"/>
      <c r="Q31" s="2"/>
      <c r="R31" s="2"/>
      <c r="S31" s="2"/>
      <c r="T31" s="2"/>
      <c r="U31" s="2"/>
      <c r="V31" s="2"/>
      <c r="W31" s="2"/>
      <c r="X31" s="2"/>
      <c r="Y31" s="2"/>
      <c r="Z31" s="2"/>
    </row>
    <row r="32" ht="15.75" customHeight="1">
      <c r="A32" s="1" t="s">
        <v>90</v>
      </c>
      <c r="B32" s="1">
        <v>27.0</v>
      </c>
      <c r="C32" s="1">
        <v>23.0</v>
      </c>
      <c r="D32" s="1">
        <v>8.0</v>
      </c>
      <c r="E32" s="1">
        <v>25.0</v>
      </c>
      <c r="F32" s="1">
        <v>76.0</v>
      </c>
      <c r="G32" s="1">
        <v>71.0</v>
      </c>
      <c r="H32" s="1">
        <v>60.0</v>
      </c>
      <c r="I32" s="1">
        <v>67.0</v>
      </c>
      <c r="J32" s="1">
        <v>69.0</v>
      </c>
      <c r="K32" s="1">
        <v>0.0</v>
      </c>
      <c r="L32" s="2"/>
      <c r="M32" s="2"/>
      <c r="N32" s="2"/>
      <c r="O32" s="2"/>
      <c r="P32" s="2"/>
      <c r="Q32" s="2"/>
      <c r="R32" s="2"/>
      <c r="S32" s="2"/>
      <c r="T32" s="2"/>
      <c r="U32" s="2"/>
      <c r="V32" s="2"/>
      <c r="W32" s="2"/>
      <c r="X32" s="2"/>
      <c r="Y32" s="2"/>
      <c r="Z32" s="2"/>
    </row>
    <row r="33" ht="15.75" customHeight="1">
      <c r="A33" s="1" t="s">
        <v>91</v>
      </c>
      <c r="B33" s="1">
        <v>0.0</v>
      </c>
      <c r="C33" s="1">
        <v>7.0</v>
      </c>
      <c r="D33" s="1">
        <v>0.0</v>
      </c>
      <c r="E33" s="1">
        <v>0.0</v>
      </c>
      <c r="F33" s="1">
        <v>64.0</v>
      </c>
      <c r="G33" s="1">
        <v>34.0</v>
      </c>
      <c r="H33" s="1">
        <v>32.0</v>
      </c>
      <c r="I33" s="1">
        <v>33.0</v>
      </c>
      <c r="J33" s="1">
        <v>32.0</v>
      </c>
      <c r="K33" s="1">
        <v>31.0</v>
      </c>
      <c r="L33" s="2"/>
      <c r="M33" s="2"/>
      <c r="N33" s="2"/>
      <c r="O33" s="2"/>
      <c r="P33" s="2"/>
      <c r="Q33" s="2"/>
      <c r="R33" s="2"/>
      <c r="S33" s="2"/>
      <c r="T33" s="2"/>
      <c r="U33" s="2"/>
      <c r="V33" s="2"/>
      <c r="W33" s="2"/>
      <c r="X33" s="2"/>
      <c r="Y33" s="2"/>
      <c r="Z33" s="2"/>
    </row>
    <row r="34" ht="15.75" customHeight="1">
      <c r="A34" s="1" t="s">
        <v>92</v>
      </c>
      <c r="B34" s="1">
        <v>0.0</v>
      </c>
      <c r="C34" s="1">
        <v>0.0</v>
      </c>
      <c r="D34" s="1">
        <v>6.0</v>
      </c>
      <c r="E34" s="1">
        <v>5.0</v>
      </c>
      <c r="F34" s="1">
        <v>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6.0</v>
      </c>
      <c r="C35" s="1">
        <v>3.0</v>
      </c>
      <c r="D35" s="1">
        <v>1.0</v>
      </c>
      <c r="E35" s="1">
        <v>63.0</v>
      </c>
      <c r="F35" s="1">
        <v>25.0</v>
      </c>
      <c r="G35" s="1">
        <v>79.0</v>
      </c>
      <c r="H35" s="1">
        <v>1.0</v>
      </c>
      <c r="I35" s="1">
        <v>2.0</v>
      </c>
      <c r="J35" s="1">
        <v>0.0</v>
      </c>
      <c r="K35" s="1">
        <v>0.0</v>
      </c>
      <c r="L35" s="2"/>
      <c r="M35" s="2"/>
      <c r="N35" s="2"/>
      <c r="O35" s="2"/>
      <c r="P35" s="2"/>
      <c r="Q35" s="2"/>
      <c r="R35" s="2"/>
      <c r="S35" s="2"/>
      <c r="T35" s="2"/>
      <c r="U35" s="2"/>
      <c r="V35" s="2"/>
      <c r="W35" s="2"/>
      <c r="X35" s="2"/>
      <c r="Y35" s="2"/>
      <c r="Z35" s="2"/>
    </row>
    <row r="36" ht="15.75" customHeight="1">
      <c r="A36" s="1" t="s">
        <v>94</v>
      </c>
      <c r="B36" s="1">
        <v>3.0</v>
      </c>
      <c r="C36" s="1">
        <v>59.0</v>
      </c>
      <c r="D36" s="1">
        <v>59.0</v>
      </c>
      <c r="E36" s="1">
        <v>4.0</v>
      </c>
      <c r="F36" s="1">
        <v>5.0</v>
      </c>
      <c r="G36" s="1">
        <v>3.0</v>
      </c>
      <c r="H36" s="1">
        <v>37.0</v>
      </c>
      <c r="I36" s="1">
        <v>8.0</v>
      </c>
      <c r="J36" s="1">
        <v>6.0</v>
      </c>
      <c r="K36" s="1">
        <v>6.0</v>
      </c>
      <c r="L36" s="2"/>
      <c r="M36" s="2"/>
      <c r="N36" s="2"/>
      <c r="O36" s="2"/>
      <c r="P36" s="2"/>
      <c r="Q36" s="2"/>
      <c r="R36" s="2"/>
      <c r="S36" s="2"/>
      <c r="T36" s="2"/>
      <c r="U36" s="2"/>
      <c r="V36" s="2"/>
      <c r="W36" s="2"/>
      <c r="X36" s="2"/>
      <c r="Y36" s="2"/>
      <c r="Z36" s="2"/>
    </row>
    <row r="37" ht="15.75" customHeight="1">
      <c r="A37" s="1" t="s">
        <v>95</v>
      </c>
      <c r="B37" s="1">
        <v>78.0</v>
      </c>
      <c r="C37" s="1">
        <v>53.0</v>
      </c>
      <c r="D37" s="1">
        <v>50.0</v>
      </c>
      <c r="E37" s="1">
        <v>70.0</v>
      </c>
      <c r="F37" s="1">
        <v>126.0</v>
      </c>
      <c r="G37" s="1">
        <v>151.0</v>
      </c>
      <c r="H37" s="1">
        <v>127.0</v>
      </c>
      <c r="I37" s="1">
        <v>154.0</v>
      </c>
      <c r="J37" s="1">
        <v>135.0</v>
      </c>
      <c r="K37" s="1">
        <v>55.0</v>
      </c>
      <c r="L37" s="2"/>
      <c r="M37" s="2"/>
      <c r="N37" s="2"/>
      <c r="O37" s="2"/>
      <c r="P37" s="2"/>
      <c r="Q37" s="2"/>
      <c r="R37" s="2"/>
      <c r="S37" s="2"/>
      <c r="T37" s="2"/>
      <c r="U37" s="2"/>
      <c r="V37" s="2"/>
      <c r="W37" s="2"/>
      <c r="X37" s="2"/>
      <c r="Y37" s="2"/>
      <c r="Z37" s="2"/>
    </row>
    <row r="38" ht="15.75" customHeight="1">
      <c r="A38" s="1" t="s">
        <v>96</v>
      </c>
      <c r="B38" s="1">
        <v>10.0</v>
      </c>
      <c r="C38" s="1">
        <v>10.0</v>
      </c>
      <c r="D38" s="1">
        <v>10.0</v>
      </c>
      <c r="E38" s="1">
        <v>10.0</v>
      </c>
      <c r="F38" s="1">
        <v>10.0</v>
      </c>
      <c r="G38" s="1">
        <v>10.0</v>
      </c>
      <c r="H38" s="1">
        <v>10.0</v>
      </c>
      <c r="I38" s="1">
        <v>11.0</v>
      </c>
      <c r="J38" s="1">
        <v>11.0</v>
      </c>
      <c r="K38" s="1">
        <v>11.0</v>
      </c>
      <c r="L38" s="2"/>
      <c r="M38" s="2"/>
      <c r="N38" s="2"/>
      <c r="O38" s="2"/>
      <c r="P38" s="2"/>
      <c r="Q38" s="2"/>
      <c r="R38" s="2"/>
      <c r="S38" s="2"/>
      <c r="T38" s="2"/>
      <c r="U38" s="2"/>
      <c r="V38" s="2"/>
      <c r="W38" s="2"/>
      <c r="X38" s="2"/>
      <c r="Y38" s="2"/>
      <c r="Z38" s="2"/>
    </row>
    <row r="39" ht="15.75" customHeight="1">
      <c r="A39" s="1" t="s">
        <v>97</v>
      </c>
      <c r="B39" s="1">
        <v>34.0</v>
      </c>
      <c r="C39" s="1">
        <v>34.0</v>
      </c>
      <c r="D39" s="1">
        <v>34.0</v>
      </c>
      <c r="E39" s="1">
        <v>35.0</v>
      </c>
      <c r="F39" s="1">
        <v>36.0</v>
      </c>
      <c r="G39" s="1">
        <v>37.0</v>
      </c>
      <c r="H39" s="1">
        <v>37.0</v>
      </c>
      <c r="I39" s="1">
        <v>46.0</v>
      </c>
      <c r="J39" s="1">
        <v>47.0</v>
      </c>
      <c r="K39" s="1">
        <v>47.0</v>
      </c>
      <c r="L39" s="2"/>
      <c r="M39" s="2"/>
      <c r="N39" s="2"/>
      <c r="O39" s="2"/>
      <c r="P39" s="2"/>
      <c r="Q39" s="2"/>
      <c r="R39" s="2"/>
      <c r="S39" s="2"/>
      <c r="T39" s="2"/>
      <c r="U39" s="2"/>
      <c r="V39" s="2"/>
      <c r="W39" s="2"/>
      <c r="X39" s="2"/>
      <c r="Y39" s="2"/>
      <c r="Z39" s="2"/>
    </row>
    <row r="40" ht="15.75" customHeight="1">
      <c r="A40" s="1" t="s">
        <v>98</v>
      </c>
      <c r="B40" s="1">
        <v>79.0</v>
      </c>
      <c r="C40" s="1">
        <v>65.0</v>
      </c>
      <c r="D40" s="1">
        <v>57.0</v>
      </c>
      <c r="E40" s="1">
        <v>58.0</v>
      </c>
      <c r="F40" s="1">
        <v>68.0</v>
      </c>
      <c r="G40" s="1">
        <v>70.0</v>
      </c>
      <c r="H40" s="1">
        <v>42.0</v>
      </c>
      <c r="I40" s="1">
        <v>63.0</v>
      </c>
      <c r="J40" s="1">
        <v>85.0</v>
      </c>
      <c r="K40" s="1">
        <v>58.0</v>
      </c>
      <c r="L40" s="2"/>
      <c r="M40" s="2"/>
      <c r="N40" s="2"/>
      <c r="O40" s="2"/>
      <c r="P40" s="2"/>
      <c r="Q40" s="2"/>
      <c r="R40" s="2"/>
      <c r="S40" s="2"/>
      <c r="T40" s="2"/>
      <c r="U40" s="2"/>
      <c r="V40" s="2"/>
      <c r="W40" s="2"/>
      <c r="X40" s="2"/>
      <c r="Y40" s="2"/>
      <c r="Z40" s="2"/>
    </row>
    <row r="41" ht="15.75" customHeight="1">
      <c r="A41" s="1" t="s">
        <v>99</v>
      </c>
      <c r="B41" s="1">
        <v>-14.0</v>
      </c>
      <c r="C41" s="1">
        <v>-14.0</v>
      </c>
      <c r="D41" s="1">
        <v>-14.0</v>
      </c>
      <c r="E41" s="1">
        <v>-13.0</v>
      </c>
      <c r="F41" s="1">
        <v>-13.0</v>
      </c>
      <c r="G41" s="1">
        <v>-11.0</v>
      </c>
      <c r="H41" s="1">
        <v>-10.0</v>
      </c>
      <c r="I41" s="1">
        <v>-8.0</v>
      </c>
      <c r="J41" s="1">
        <v>-8.0</v>
      </c>
      <c r="K41" s="1">
        <v>-9.0</v>
      </c>
      <c r="L41" s="2"/>
      <c r="M41" s="2"/>
      <c r="N41" s="2"/>
      <c r="O41" s="2"/>
      <c r="P41" s="2"/>
      <c r="Q41" s="2"/>
      <c r="R41" s="2"/>
      <c r="S41" s="2"/>
      <c r="T41" s="2"/>
      <c r="U41" s="2"/>
      <c r="V41" s="2"/>
      <c r="W41" s="2"/>
      <c r="X41" s="2"/>
      <c r="Y41" s="2"/>
      <c r="Z41" s="2"/>
    </row>
    <row r="42" ht="15.75" customHeight="1">
      <c r="A42" s="1" t="s">
        <v>100</v>
      </c>
      <c r="B42" s="1">
        <v>0.0</v>
      </c>
      <c r="C42" s="1">
        <v>0.0</v>
      </c>
      <c r="D42" s="1">
        <v>0.0</v>
      </c>
      <c r="E42" s="1">
        <v>-1.0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101</v>
      </c>
      <c r="B43" s="1">
        <v>109.0</v>
      </c>
      <c r="C43" s="1">
        <v>95.0</v>
      </c>
      <c r="D43" s="1">
        <v>88.0</v>
      </c>
      <c r="E43" s="1">
        <v>89.0</v>
      </c>
      <c r="F43" s="1">
        <v>102.0</v>
      </c>
      <c r="G43" s="1">
        <v>107.0</v>
      </c>
      <c r="H43" s="1">
        <v>80.0</v>
      </c>
      <c r="I43" s="1">
        <v>112.0</v>
      </c>
      <c r="J43" s="1">
        <v>134.0</v>
      </c>
      <c r="K43" s="1">
        <v>107.0</v>
      </c>
      <c r="L43" s="2"/>
      <c r="M43" s="2"/>
      <c r="N43" s="2"/>
      <c r="O43" s="2"/>
      <c r="P43" s="2"/>
      <c r="Q43" s="2"/>
      <c r="R43" s="2"/>
      <c r="S43" s="2"/>
      <c r="T43" s="2"/>
      <c r="U43" s="2"/>
      <c r="V43" s="2"/>
      <c r="W43" s="2"/>
      <c r="X43" s="2"/>
      <c r="Y43" s="2"/>
      <c r="Z43" s="2"/>
    </row>
    <row r="44" ht="15.75" customHeight="1">
      <c r="A44" s="1" t="s">
        <v>102</v>
      </c>
      <c r="B44" s="1">
        <v>109.0</v>
      </c>
      <c r="C44" s="1">
        <v>95.0</v>
      </c>
      <c r="D44" s="1">
        <v>88.0</v>
      </c>
      <c r="E44" s="1">
        <v>89.0</v>
      </c>
      <c r="F44" s="1">
        <v>102.0</v>
      </c>
      <c r="G44" s="1">
        <v>107.0</v>
      </c>
      <c r="H44" s="1">
        <v>80.0</v>
      </c>
      <c r="I44" s="1">
        <v>112.0</v>
      </c>
      <c r="J44" s="1">
        <v>134.0</v>
      </c>
      <c r="K44" s="1">
        <v>107.0</v>
      </c>
      <c r="L44" s="2"/>
      <c r="M44" s="2"/>
      <c r="N44" s="2"/>
      <c r="O44" s="2"/>
      <c r="P44" s="2"/>
      <c r="Q44" s="2"/>
      <c r="R44" s="2"/>
      <c r="S44" s="2"/>
      <c r="T44" s="2"/>
      <c r="U44" s="2"/>
      <c r="V44" s="2"/>
      <c r="W44" s="2"/>
      <c r="X44" s="2"/>
      <c r="Y44" s="2"/>
      <c r="Z44" s="2"/>
    </row>
    <row r="45" ht="15.75" customHeight="1">
      <c r="A45" s="1" t="s">
        <v>103</v>
      </c>
      <c r="B45" s="1">
        <v>188.0</v>
      </c>
      <c r="C45" s="1">
        <v>149.0</v>
      </c>
      <c r="D45" s="1">
        <v>139.0</v>
      </c>
      <c r="E45" s="1">
        <v>160.0</v>
      </c>
      <c r="F45" s="1">
        <v>228.0</v>
      </c>
      <c r="G45" s="1">
        <v>257.0</v>
      </c>
      <c r="H45" s="1">
        <v>207.0</v>
      </c>
      <c r="I45" s="1">
        <v>266.0</v>
      </c>
      <c r="J45" s="1">
        <v>269.0</v>
      </c>
      <c r="K45" s="1">
        <v>163.0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8.0</v>
      </c>
      <c r="C47" s="1">
        <v>8.0</v>
      </c>
      <c r="D47" s="1">
        <v>8.0</v>
      </c>
      <c r="E47" s="1">
        <v>8.0</v>
      </c>
      <c r="F47" s="1">
        <v>8.0</v>
      </c>
      <c r="G47" s="1">
        <v>9.0</v>
      </c>
      <c r="H47" s="1">
        <v>9.0</v>
      </c>
      <c r="I47" s="1">
        <v>10.0</v>
      </c>
      <c r="J47" s="1">
        <v>10.0</v>
      </c>
      <c r="K47" s="1">
        <v>10.0</v>
      </c>
      <c r="L47" s="2"/>
      <c r="M47" s="2"/>
      <c r="N47" s="2"/>
      <c r="O47" s="2"/>
      <c r="P47" s="2"/>
      <c r="Q47" s="2"/>
      <c r="R47" s="2"/>
      <c r="S47" s="2"/>
      <c r="T47" s="2"/>
      <c r="U47" s="2"/>
      <c r="V47" s="2"/>
      <c r="W47" s="2"/>
      <c r="X47" s="2"/>
      <c r="Y47" s="2"/>
      <c r="Z47" s="2"/>
    </row>
    <row r="48" ht="15.75" customHeight="1">
      <c r="A48" s="1" t="s">
        <v>105</v>
      </c>
      <c r="B48" s="1">
        <v>8.0</v>
      </c>
      <c r="C48" s="1">
        <v>8.0</v>
      </c>
      <c r="D48" s="1">
        <v>8.0</v>
      </c>
      <c r="E48" s="1">
        <v>8.0</v>
      </c>
      <c r="F48" s="1">
        <v>8.0</v>
      </c>
      <c r="G48" s="1">
        <v>9.0</v>
      </c>
      <c r="H48" s="1">
        <v>9.0</v>
      </c>
      <c r="I48" s="1">
        <v>10.0</v>
      </c>
      <c r="J48" s="1">
        <v>10.0</v>
      </c>
      <c r="K48" s="1">
        <v>10.0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69.0</v>
      </c>
      <c r="C50" s="1">
        <v>79.0</v>
      </c>
      <c r="D50" s="1">
        <v>74.0</v>
      </c>
      <c r="E50" s="1">
        <v>72.0</v>
      </c>
      <c r="F50" s="1">
        <v>82.0</v>
      </c>
      <c r="G50" s="1">
        <v>73.0</v>
      </c>
      <c r="H50" s="1">
        <v>67.0</v>
      </c>
      <c r="I50" s="1">
        <v>84.0</v>
      </c>
      <c r="J50" s="1">
        <v>112.0</v>
      </c>
      <c r="K50" s="1">
        <v>98.0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32.0</v>
      </c>
      <c r="C52" s="1">
        <v>28.0</v>
      </c>
      <c r="D52" s="1">
        <v>8.0</v>
      </c>
      <c r="E52" s="1">
        <v>26.0</v>
      </c>
      <c r="F52" s="1">
        <v>77.0</v>
      </c>
      <c r="G52" s="1">
        <v>114.0</v>
      </c>
      <c r="H52" s="1">
        <v>95.0</v>
      </c>
      <c r="I52" s="1">
        <v>105.0</v>
      </c>
      <c r="J52" s="1">
        <v>105.0</v>
      </c>
      <c r="K52" s="1">
        <v>32.0</v>
      </c>
      <c r="L52" s="2"/>
      <c r="M52" s="2"/>
      <c r="N52" s="2"/>
      <c r="O52" s="2"/>
      <c r="P52" s="2"/>
      <c r="Q52" s="2"/>
      <c r="R52" s="2"/>
      <c r="S52" s="2"/>
      <c r="T52" s="2"/>
      <c r="U52" s="2"/>
      <c r="V52" s="2"/>
      <c r="W52" s="2"/>
      <c r="X52" s="2"/>
      <c r="Y52" s="2"/>
      <c r="Z52" s="2"/>
    </row>
    <row r="53" ht="15.75" customHeight="1">
      <c r="A53" s="1" t="s">
        <v>130</v>
      </c>
      <c r="B53" s="1">
        <v>31.0</v>
      </c>
      <c r="C53" s="1">
        <v>28.0</v>
      </c>
      <c r="D53" s="1">
        <v>8.0</v>
      </c>
      <c r="E53" s="1">
        <v>25.0</v>
      </c>
      <c r="F53" s="1">
        <v>72.0</v>
      </c>
      <c r="G53" s="1">
        <v>109.0</v>
      </c>
      <c r="H53" s="1">
        <v>94.0</v>
      </c>
      <c r="I53" s="1">
        <v>103.0</v>
      </c>
      <c r="J53" s="1">
        <v>104.0</v>
      </c>
      <c r="K53" s="1">
        <v>30.0</v>
      </c>
      <c r="L53" s="2"/>
      <c r="M53" s="2"/>
      <c r="N53" s="2"/>
      <c r="O53" s="2"/>
      <c r="P53" s="2"/>
      <c r="Q53" s="2"/>
      <c r="R53" s="2"/>
      <c r="S53" s="2"/>
      <c r="T53" s="2"/>
      <c r="U53" s="2"/>
      <c r="V53" s="2"/>
      <c r="W53" s="2"/>
      <c r="X53" s="2"/>
      <c r="Y53" s="2"/>
      <c r="Z53" s="2"/>
    </row>
    <row r="54" ht="15.75" customHeight="1">
      <c r="A54" s="1" t="s">
        <v>131</v>
      </c>
      <c r="B54" s="1">
        <v>26.0</v>
      </c>
      <c r="C54" s="1">
        <v>18.0</v>
      </c>
      <c r="D54" s="1">
        <v>17.0</v>
      </c>
      <c r="E54" s="1">
        <v>15.0</v>
      </c>
      <c r="F54" s="1">
        <v>11.0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7.0</v>
      </c>
      <c r="C55" s="1">
        <v>5.0</v>
      </c>
      <c r="D55" s="1">
        <v>9.0</v>
      </c>
      <c r="E55" s="1">
        <v>26.0</v>
      </c>
      <c r="F55" s="1">
        <v>31.0</v>
      </c>
      <c r="G55" s="1">
        <v>32.0</v>
      </c>
      <c r="H55" s="1">
        <v>32.0</v>
      </c>
      <c r="I55" s="1">
        <v>32.0</v>
      </c>
      <c r="J55" s="1">
        <v>33.0</v>
      </c>
      <c r="K55" s="1">
        <v>28.0</v>
      </c>
      <c r="L55" s="2"/>
      <c r="M55" s="2"/>
      <c r="N55" s="2"/>
      <c r="O55" s="2"/>
      <c r="P55" s="2"/>
      <c r="Q55" s="2"/>
      <c r="R55" s="2"/>
      <c r="S55" s="2"/>
      <c r="T55" s="2"/>
      <c r="U55" s="2"/>
      <c r="V55" s="2"/>
      <c r="W55" s="2"/>
      <c r="X55" s="2"/>
      <c r="Y55" s="2"/>
      <c r="Z55" s="2"/>
    </row>
    <row r="56" ht="15.75" customHeight="1">
      <c r="A56" s="1" t="s">
        <v>133</v>
      </c>
      <c r="B56" s="1">
        <v>5.0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134</v>
      </c>
      <c r="B57" s="1">
        <v>38.0</v>
      </c>
      <c r="C57" s="1">
        <v>34.0</v>
      </c>
      <c r="D57" s="1">
        <v>31.0</v>
      </c>
      <c r="E57" s="1">
        <v>37.0</v>
      </c>
      <c r="F57" s="1">
        <v>59.0</v>
      </c>
      <c r="G57" s="1">
        <v>42.0</v>
      </c>
      <c r="H57" s="1">
        <v>36.0</v>
      </c>
      <c r="I57" s="1">
        <v>48.0</v>
      </c>
      <c r="J57" s="1">
        <v>57.0</v>
      </c>
      <c r="K57" s="1">
        <v>21.0</v>
      </c>
      <c r="L57" s="2"/>
      <c r="M57" s="2"/>
      <c r="N57" s="2"/>
      <c r="O57" s="2"/>
      <c r="P57" s="2"/>
      <c r="Q57" s="2"/>
      <c r="R57" s="2"/>
      <c r="S57" s="2"/>
      <c r="T57" s="2"/>
      <c r="U57" s="2"/>
      <c r="V57" s="2"/>
      <c r="W57" s="2"/>
      <c r="X57" s="2"/>
      <c r="Y57" s="2"/>
      <c r="Z57" s="2"/>
    </row>
    <row r="58" ht="15.75" customHeight="1">
      <c r="A58" s="1" t="s">
        <v>135</v>
      </c>
      <c r="B58" s="1">
        <v>7.0</v>
      </c>
      <c r="C58" s="1">
        <v>5.0</v>
      </c>
      <c r="D58" s="1">
        <v>9.0</v>
      </c>
      <c r="E58" s="1">
        <v>9.0</v>
      </c>
      <c r="F58" s="1">
        <v>21.0</v>
      </c>
      <c r="G58" s="1">
        <v>17.0</v>
      </c>
      <c r="H58" s="1">
        <v>20.0</v>
      </c>
      <c r="I58" s="1">
        <v>24.0</v>
      </c>
      <c r="J58" s="1">
        <v>22.0</v>
      </c>
      <c r="K58" s="1">
        <v>13.0</v>
      </c>
      <c r="L58" s="2"/>
      <c r="M58" s="2"/>
      <c r="N58" s="2"/>
      <c r="O58" s="2"/>
      <c r="P58" s="2"/>
      <c r="Q58" s="2"/>
      <c r="R58" s="2"/>
      <c r="S58" s="2"/>
      <c r="T58" s="2"/>
      <c r="U58" s="2"/>
      <c r="V58" s="2"/>
      <c r="W58" s="2"/>
      <c r="X58" s="2"/>
      <c r="Y58" s="2"/>
      <c r="Z58" s="2"/>
    </row>
    <row r="59" ht="15.75" customHeight="1">
      <c r="A59" s="1" t="s">
        <v>136</v>
      </c>
      <c r="B59" s="1">
        <v>22.0</v>
      </c>
      <c r="C59" s="1">
        <v>23.0</v>
      </c>
      <c r="D59" s="1">
        <v>18.0</v>
      </c>
      <c r="E59" s="1">
        <v>24.0</v>
      </c>
      <c r="F59" s="1">
        <v>33.0</v>
      </c>
      <c r="G59" s="1">
        <v>38.0</v>
      </c>
      <c r="H59" s="1">
        <v>28.0</v>
      </c>
      <c r="I59" s="1">
        <v>29.0</v>
      </c>
      <c r="J59" s="1">
        <v>33.0</v>
      </c>
      <c r="K59" s="1">
        <v>17.0</v>
      </c>
      <c r="L59" s="2"/>
      <c r="M59" s="2"/>
      <c r="N59" s="2"/>
      <c r="O59" s="2"/>
      <c r="P59" s="2"/>
      <c r="Q59" s="2"/>
      <c r="R59" s="2"/>
      <c r="S59" s="2"/>
      <c r="T59" s="2"/>
      <c r="U59" s="2"/>
      <c r="V59" s="2"/>
      <c r="W59" s="2"/>
      <c r="X59" s="2"/>
      <c r="Y59" s="2"/>
      <c r="Z59" s="2"/>
    </row>
    <row r="60" ht="15.75" customHeight="1">
      <c r="A60" s="1" t="s">
        <v>137</v>
      </c>
      <c r="B60" s="1">
        <v>1.0</v>
      </c>
      <c r="C60" s="1">
        <v>1.0</v>
      </c>
      <c r="D60" s="1">
        <v>6.0</v>
      </c>
      <c r="E60" s="1">
        <v>6.0</v>
      </c>
      <c r="F60" s="1">
        <v>6.0</v>
      </c>
      <c r="G60" s="1">
        <v>6.0</v>
      </c>
      <c r="H60" s="1">
        <v>0.0</v>
      </c>
      <c r="I60" s="1">
        <v>72.0</v>
      </c>
      <c r="J60" s="1">
        <v>72.0</v>
      </c>
      <c r="K60" s="1">
        <v>72.0</v>
      </c>
      <c r="L60" s="2"/>
      <c r="M60" s="2"/>
      <c r="N60" s="2"/>
      <c r="O60" s="2"/>
      <c r="P60" s="2"/>
      <c r="Q60" s="2"/>
      <c r="R60" s="2"/>
      <c r="S60" s="2"/>
      <c r="T60" s="2"/>
      <c r="U60" s="2"/>
      <c r="V60" s="2"/>
      <c r="W60" s="2"/>
      <c r="X60" s="2"/>
      <c r="Y60" s="2"/>
      <c r="Z60" s="2"/>
    </row>
    <row r="61" ht="15.75" customHeight="1">
      <c r="A61" s="1" t="s">
        <v>138</v>
      </c>
      <c r="B61" s="1">
        <v>21.0</v>
      </c>
      <c r="C61" s="1">
        <v>24.0</v>
      </c>
      <c r="D61" s="1">
        <v>64.0</v>
      </c>
      <c r="E61" s="1">
        <v>41.0</v>
      </c>
      <c r="F61" s="1">
        <v>41.0</v>
      </c>
      <c r="G61" s="1">
        <v>21.0</v>
      </c>
      <c r="H61" s="1">
        <v>8.0</v>
      </c>
      <c r="I61" s="1">
        <v>5.0</v>
      </c>
      <c r="J61" s="1">
        <v>1.0</v>
      </c>
      <c r="K61" s="1">
        <v>1.0</v>
      </c>
      <c r="L61" s="2"/>
      <c r="M61" s="2"/>
      <c r="N61" s="2"/>
      <c r="O61" s="2"/>
      <c r="P61" s="2"/>
      <c r="Q61" s="2"/>
      <c r="R61" s="2"/>
      <c r="S61" s="2"/>
      <c r="T61" s="2"/>
      <c r="U61" s="2"/>
      <c r="V61" s="2"/>
      <c r="W61" s="2"/>
      <c r="X61" s="2"/>
      <c r="Y61" s="2"/>
      <c r="Z61" s="2"/>
    </row>
    <row r="62" ht="15.75" customHeight="1">
      <c r="A62" s="1" t="s">
        <v>139</v>
      </c>
      <c r="B62" s="1">
        <v>56.0</v>
      </c>
      <c r="C62" s="1">
        <v>61.0</v>
      </c>
      <c r="D62" s="1">
        <v>66.0</v>
      </c>
      <c r="E62" s="1">
        <v>81.0</v>
      </c>
      <c r="F62" s="1">
        <v>91.0</v>
      </c>
      <c r="G62" s="1">
        <v>100.0</v>
      </c>
      <c r="H62" s="1">
        <v>100.0</v>
      </c>
      <c r="I62" s="1">
        <v>110.0</v>
      </c>
      <c r="J62" s="1">
        <v>113.0</v>
      </c>
      <c r="K62" s="1">
        <v>93.0</v>
      </c>
      <c r="L62" s="2"/>
      <c r="M62" s="2"/>
      <c r="N62" s="2"/>
      <c r="O62" s="2"/>
      <c r="P62" s="2"/>
      <c r="Q62" s="2"/>
      <c r="R62" s="2"/>
      <c r="S62" s="2"/>
      <c r="T62" s="2"/>
      <c r="U62" s="2"/>
      <c r="V62" s="2"/>
      <c r="W62" s="2"/>
      <c r="X62" s="2"/>
      <c r="Y62" s="2"/>
      <c r="Z62" s="2"/>
    </row>
    <row r="63" ht="15.75" customHeight="1">
      <c r="A63" s="1" t="s">
        <v>140</v>
      </c>
      <c r="B63" s="1">
        <v>464.0</v>
      </c>
      <c r="C63" s="1">
        <v>411.0</v>
      </c>
      <c r="D63" s="1">
        <v>412.0</v>
      </c>
      <c r="E63" s="1">
        <v>533.0</v>
      </c>
      <c r="F63" s="1">
        <v>607.0</v>
      </c>
      <c r="G63" s="1">
        <v>606.0</v>
      </c>
      <c r="H63" s="1">
        <v>526.0</v>
      </c>
      <c r="I63" s="1">
        <v>638.0</v>
      </c>
      <c r="J63" s="1">
        <v>698.0</v>
      </c>
      <c r="K63" s="1">
        <v>514.0</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0.0</v>
      </c>
      <c r="I64" s="1">
        <v>69.0</v>
      </c>
      <c r="J64" s="1">
        <v>0.0</v>
      </c>
      <c r="K64" s="1">
        <v>3.0</v>
      </c>
      <c r="L64" s="2"/>
      <c r="M64" s="2"/>
      <c r="N64" s="2"/>
      <c r="O64" s="2"/>
      <c r="P64" s="2"/>
      <c r="Q64" s="2"/>
      <c r="R64" s="2"/>
      <c r="S64" s="2"/>
      <c r="T64" s="2"/>
      <c r="U64" s="2"/>
      <c r="V64" s="2"/>
      <c r="W64" s="2"/>
      <c r="X64" s="2"/>
      <c r="Y64" s="2"/>
      <c r="Z64" s="2"/>
    </row>
    <row r="65" ht="15.75" customHeight="1">
      <c r="A65" s="1" t="s">
        <v>142</v>
      </c>
      <c r="B65" s="1">
        <v>0.0</v>
      </c>
      <c r="C65" s="1">
        <v>10.0</v>
      </c>
      <c r="D65" s="1">
        <v>20.0</v>
      </c>
      <c r="E65" s="1">
        <v>40.0</v>
      </c>
      <c r="F65" s="1">
        <v>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0.0</v>
      </c>
      <c r="C66" s="1">
        <v>0.0</v>
      </c>
      <c r="D66" s="1">
        <v>-2.0</v>
      </c>
      <c r="E66" s="1">
        <v>-8.0</v>
      </c>
      <c r="F66" s="1">
        <v>-70.0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1.0</v>
      </c>
      <c r="C67" s="1">
        <v>24.0</v>
      </c>
      <c r="D67" s="1">
        <v>8.0</v>
      </c>
      <c r="E67" s="1">
        <v>3.0</v>
      </c>
      <c r="F67" s="1">
        <v>16.0</v>
      </c>
      <c r="G67" s="1">
        <v>0.0</v>
      </c>
      <c r="H67" s="1">
        <v>49.0</v>
      </c>
      <c r="I67" s="1">
        <v>21.0</v>
      </c>
      <c r="J67" s="1">
        <v>1.0</v>
      </c>
      <c r="K67" s="1">
        <v>46.0</v>
      </c>
      <c r="L67" s="2"/>
      <c r="M67" s="2"/>
      <c r="N67" s="2"/>
      <c r="O67" s="2"/>
      <c r="P67" s="2"/>
      <c r="Q67" s="2"/>
      <c r="R67" s="2"/>
      <c r="S67" s="2"/>
      <c r="T67" s="2"/>
      <c r="U67" s="2"/>
      <c r="V67" s="2"/>
      <c r="W67" s="2"/>
      <c r="X67" s="2"/>
      <c r="Y67" s="2"/>
      <c r="Z67" s="2"/>
    </row>
    <row r="68" ht="15.75" customHeight="1">
      <c r="A68" s="1" t="s">
        <v>145</v>
      </c>
      <c r="B68" s="1">
        <v>12.0</v>
      </c>
      <c r="C68" s="1">
        <v>9.0</v>
      </c>
      <c r="D68" s="1">
        <v>0.0</v>
      </c>
      <c r="E68" s="1">
        <v>45.0</v>
      </c>
      <c r="F68" s="1">
        <v>51.0</v>
      </c>
      <c r="G68" s="1">
        <v>41.0</v>
      </c>
      <c r="H68" s="1">
        <v>44.0</v>
      </c>
      <c r="I68" s="1">
        <v>104.0</v>
      </c>
      <c r="J68" s="1">
        <v>60.0</v>
      </c>
      <c r="K68" s="1">
        <v>27.0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200.0</v>
      </c>
      <c r="C2" s="1">
        <v>175.0</v>
      </c>
      <c r="D2" s="1">
        <v>139.0</v>
      </c>
      <c r="E2" s="1">
        <v>201.0</v>
      </c>
      <c r="F2" s="1">
        <v>281.0</v>
      </c>
      <c r="G2" s="1">
        <v>305.0</v>
      </c>
      <c r="H2" s="1">
        <v>256.0</v>
      </c>
      <c r="I2" s="1">
        <v>335.0</v>
      </c>
      <c r="J2" s="1">
        <v>414.0</v>
      </c>
      <c r="K2" s="1">
        <v>193.0</v>
      </c>
      <c r="L2" s="2"/>
      <c r="M2" s="2"/>
      <c r="N2" s="2"/>
      <c r="O2" s="2"/>
      <c r="P2" s="2"/>
      <c r="Q2" s="2"/>
      <c r="R2" s="2"/>
      <c r="S2" s="2"/>
      <c r="T2" s="2"/>
      <c r="U2" s="2"/>
      <c r="V2" s="2"/>
      <c r="W2" s="2"/>
      <c r="X2" s="2"/>
      <c r="Y2" s="2"/>
      <c r="Z2" s="2"/>
    </row>
    <row r="3">
      <c r="A3" s="1" t="s">
        <v>147</v>
      </c>
      <c r="B3" s="1">
        <v>200.0</v>
      </c>
      <c r="C3" s="1">
        <v>175.0</v>
      </c>
      <c r="D3" s="1">
        <v>139.0</v>
      </c>
      <c r="E3" s="1">
        <v>201.0</v>
      </c>
      <c r="F3" s="1">
        <v>281.0</v>
      </c>
      <c r="G3" s="1">
        <v>305.0</v>
      </c>
      <c r="H3" s="1">
        <v>256.0</v>
      </c>
      <c r="I3" s="1">
        <v>335.0</v>
      </c>
      <c r="J3" s="1">
        <v>414.0</v>
      </c>
      <c r="K3" s="1">
        <v>193.0</v>
      </c>
      <c r="L3" s="2"/>
      <c r="M3" s="2"/>
      <c r="N3" s="2"/>
      <c r="O3" s="2"/>
      <c r="P3" s="2"/>
      <c r="Q3" s="2"/>
      <c r="R3" s="2"/>
      <c r="S3" s="2"/>
      <c r="T3" s="2"/>
      <c r="U3" s="2"/>
      <c r="V3" s="2"/>
      <c r="W3" s="2"/>
      <c r="X3" s="2"/>
      <c r="Y3" s="2"/>
      <c r="Z3" s="2"/>
    </row>
    <row r="4">
      <c r="A4" s="1" t="s">
        <v>148</v>
      </c>
      <c r="B4" s="1">
        <v>167.0</v>
      </c>
      <c r="C4" s="1">
        <v>150.0</v>
      </c>
      <c r="D4" s="1">
        <v>122.0</v>
      </c>
      <c r="E4" s="1">
        <v>173.0</v>
      </c>
      <c r="F4" s="1">
        <v>230.0</v>
      </c>
      <c r="G4" s="1">
        <v>274.0</v>
      </c>
      <c r="H4" s="1">
        <v>233.0</v>
      </c>
      <c r="I4" s="1">
        <v>274.0</v>
      </c>
      <c r="J4" s="1">
        <v>358.0</v>
      </c>
      <c r="K4" s="1">
        <v>192.0</v>
      </c>
      <c r="L4" s="2"/>
      <c r="M4" s="2"/>
      <c r="N4" s="2"/>
      <c r="O4" s="2"/>
      <c r="P4" s="2"/>
      <c r="Q4" s="2"/>
      <c r="R4" s="2"/>
      <c r="S4" s="2"/>
      <c r="T4" s="2"/>
      <c r="U4" s="2"/>
      <c r="V4" s="2"/>
      <c r="W4" s="2"/>
      <c r="X4" s="2"/>
      <c r="Y4" s="2"/>
      <c r="Z4" s="2"/>
    </row>
    <row r="5">
      <c r="A5" s="1" t="s">
        <v>149</v>
      </c>
      <c r="B5" s="1">
        <v>32.0</v>
      </c>
      <c r="C5" s="1">
        <v>25.0</v>
      </c>
      <c r="D5" s="1">
        <v>16.0</v>
      </c>
      <c r="E5" s="1">
        <v>28.0</v>
      </c>
      <c r="F5" s="1">
        <v>51.0</v>
      </c>
      <c r="G5" s="1">
        <v>30.0</v>
      </c>
      <c r="H5" s="1">
        <v>22.0</v>
      </c>
      <c r="I5" s="1">
        <v>60.0</v>
      </c>
      <c r="J5" s="1">
        <v>56.0</v>
      </c>
      <c r="K5" s="1">
        <v>1.0</v>
      </c>
      <c r="L5" s="2"/>
      <c r="M5" s="2"/>
      <c r="N5" s="2"/>
      <c r="O5" s="2"/>
      <c r="P5" s="2"/>
      <c r="Q5" s="2"/>
      <c r="R5" s="2"/>
      <c r="S5" s="2"/>
      <c r="T5" s="2"/>
      <c r="U5" s="2"/>
      <c r="V5" s="2"/>
      <c r="W5" s="2"/>
      <c r="X5" s="2"/>
      <c r="Y5" s="2"/>
      <c r="Z5" s="2"/>
    </row>
    <row r="6">
      <c r="A6" s="1" t="s">
        <v>150</v>
      </c>
      <c r="B6" s="1">
        <v>16.0</v>
      </c>
      <c r="C6" s="1">
        <v>22.0</v>
      </c>
      <c r="D6" s="1">
        <v>22.0</v>
      </c>
      <c r="E6" s="1">
        <v>24.0</v>
      </c>
      <c r="F6" s="1">
        <v>27.0</v>
      </c>
      <c r="G6" s="1">
        <v>32.0</v>
      </c>
      <c r="H6" s="1">
        <v>28.0</v>
      </c>
      <c r="I6" s="1">
        <v>30.0</v>
      </c>
      <c r="J6" s="1">
        <v>34.0</v>
      </c>
      <c r="K6" s="1">
        <v>26.0</v>
      </c>
      <c r="L6" s="2"/>
      <c r="M6" s="2"/>
      <c r="N6" s="2"/>
      <c r="O6" s="2"/>
      <c r="P6" s="2"/>
      <c r="Q6" s="2"/>
      <c r="R6" s="2"/>
      <c r="S6" s="2"/>
      <c r="T6" s="2"/>
      <c r="U6" s="2"/>
      <c r="V6" s="2"/>
      <c r="W6" s="2"/>
      <c r="X6" s="2"/>
      <c r="Y6" s="2"/>
      <c r="Z6" s="2"/>
    </row>
    <row r="7">
      <c r="A7" s="1" t="s">
        <v>151</v>
      </c>
      <c r="B7" s="1">
        <v>16.0</v>
      </c>
      <c r="C7" s="1">
        <v>22.0</v>
      </c>
      <c r="D7" s="1">
        <v>22.0</v>
      </c>
      <c r="E7" s="1">
        <v>24.0</v>
      </c>
      <c r="F7" s="1">
        <v>27.0</v>
      </c>
      <c r="G7" s="1">
        <v>32.0</v>
      </c>
      <c r="H7" s="1">
        <v>28.0</v>
      </c>
      <c r="I7" s="1">
        <v>30.0</v>
      </c>
      <c r="J7" s="1">
        <v>34.0</v>
      </c>
      <c r="K7" s="1">
        <v>26.0</v>
      </c>
      <c r="L7" s="2"/>
      <c r="M7" s="2"/>
      <c r="N7" s="2"/>
      <c r="O7" s="2"/>
      <c r="P7" s="2"/>
      <c r="Q7" s="2"/>
      <c r="R7" s="2"/>
      <c r="S7" s="2"/>
      <c r="T7" s="2"/>
      <c r="U7" s="2"/>
      <c r="V7" s="2"/>
      <c r="W7" s="2"/>
      <c r="X7" s="2"/>
      <c r="Y7" s="2"/>
      <c r="Z7" s="2"/>
    </row>
    <row r="8">
      <c r="A8" s="1" t="s">
        <v>152</v>
      </c>
      <c r="B8" s="1">
        <v>16.0</v>
      </c>
      <c r="C8" s="1">
        <v>3.0</v>
      </c>
      <c r="D8" s="1">
        <v>-5.0</v>
      </c>
      <c r="E8" s="1">
        <v>3.0</v>
      </c>
      <c r="F8" s="1">
        <v>23.0</v>
      </c>
      <c r="G8" s="1">
        <v>-1.0</v>
      </c>
      <c r="H8" s="1">
        <v>-6.0</v>
      </c>
      <c r="I8" s="1">
        <v>30.0</v>
      </c>
      <c r="J8" s="1">
        <v>21.0</v>
      </c>
      <c r="K8" s="1">
        <v>-25.0</v>
      </c>
      <c r="L8" s="2"/>
      <c r="M8" s="2"/>
      <c r="N8" s="2"/>
      <c r="O8" s="2"/>
      <c r="P8" s="2"/>
      <c r="Q8" s="2"/>
      <c r="R8" s="2"/>
      <c r="S8" s="2"/>
      <c r="T8" s="2"/>
      <c r="U8" s="2"/>
      <c r="V8" s="2"/>
      <c r="W8" s="2"/>
      <c r="X8" s="2"/>
      <c r="Y8" s="2"/>
      <c r="Z8" s="2"/>
    </row>
    <row r="9">
      <c r="A9" s="1" t="s">
        <v>153</v>
      </c>
      <c r="B9" s="1">
        <v>-1.0</v>
      </c>
      <c r="C9" s="1">
        <v>-1.0</v>
      </c>
      <c r="D9" s="1">
        <v>-94.0</v>
      </c>
      <c r="E9" s="1">
        <v>-88.0</v>
      </c>
      <c r="F9" s="1">
        <v>-2.0</v>
      </c>
      <c r="G9" s="1">
        <v>-3.0</v>
      </c>
      <c r="H9" s="1">
        <v>-2.0</v>
      </c>
      <c r="I9" s="1">
        <v>-1.0</v>
      </c>
      <c r="J9" s="1">
        <v>-2.0</v>
      </c>
      <c r="K9" s="1">
        <v>-4.0</v>
      </c>
      <c r="L9" s="2"/>
      <c r="M9" s="2"/>
      <c r="N9" s="2"/>
      <c r="O9" s="2"/>
      <c r="P9" s="2"/>
      <c r="Q9" s="2"/>
      <c r="R9" s="2"/>
      <c r="S9" s="2"/>
      <c r="T9" s="2"/>
      <c r="U9" s="2"/>
      <c r="V9" s="2"/>
      <c r="W9" s="2"/>
      <c r="X9" s="2"/>
      <c r="Y9" s="2"/>
      <c r="Z9" s="2"/>
    </row>
    <row r="10">
      <c r="A10" s="1" t="s">
        <v>154</v>
      </c>
      <c r="B10" s="1">
        <v>-1.0</v>
      </c>
      <c r="C10" s="1">
        <v>-1.0</v>
      </c>
      <c r="D10" s="1">
        <v>-94.0</v>
      </c>
      <c r="E10" s="1">
        <v>-88.0</v>
      </c>
      <c r="F10" s="1">
        <v>-2.0</v>
      </c>
      <c r="G10" s="1">
        <v>-3.0</v>
      </c>
      <c r="H10" s="1">
        <v>-2.0</v>
      </c>
      <c r="I10" s="1">
        <v>-1.0</v>
      </c>
      <c r="J10" s="1">
        <v>-2.0</v>
      </c>
      <c r="K10" s="1">
        <v>-4.0</v>
      </c>
      <c r="L10" s="2"/>
      <c r="M10" s="2"/>
      <c r="N10" s="2"/>
      <c r="O10" s="2"/>
      <c r="P10" s="2"/>
      <c r="Q10" s="2"/>
      <c r="R10" s="2"/>
      <c r="S10" s="2"/>
      <c r="T10" s="2"/>
      <c r="U10" s="2"/>
      <c r="V10" s="2"/>
      <c r="W10" s="2"/>
      <c r="X10" s="2"/>
      <c r="Y10" s="2"/>
      <c r="Z10" s="2"/>
    </row>
    <row r="11">
      <c r="A11" s="1" t="s">
        <v>155</v>
      </c>
      <c r="B11" s="1">
        <v>0.0</v>
      </c>
      <c r="C11" s="1">
        <v>0.0</v>
      </c>
      <c r="D11" s="1">
        <v>0.0</v>
      </c>
      <c r="E11" s="1">
        <v>0.0</v>
      </c>
      <c r="F11" s="1">
        <v>105.0</v>
      </c>
      <c r="G11" s="1">
        <v>1.0</v>
      </c>
      <c r="H11" s="1">
        <v>-1.0</v>
      </c>
      <c r="I11" s="1">
        <v>-31.0</v>
      </c>
      <c r="J11" s="1">
        <v>20.0</v>
      </c>
      <c r="K11" s="1">
        <v>59.0</v>
      </c>
      <c r="L11" s="2"/>
      <c r="M11" s="2"/>
      <c r="N11" s="2"/>
      <c r="O11" s="2"/>
      <c r="P11" s="2"/>
      <c r="Q11" s="2"/>
      <c r="R11" s="2"/>
      <c r="S11" s="2"/>
      <c r="T11" s="2"/>
      <c r="U11" s="2"/>
      <c r="V11" s="2"/>
      <c r="W11" s="2"/>
      <c r="X11" s="2"/>
      <c r="Y11" s="2"/>
      <c r="Z11" s="2"/>
    </row>
    <row r="12">
      <c r="A12" s="1" t="s">
        <v>156</v>
      </c>
      <c r="B12" s="1">
        <v>14.0</v>
      </c>
      <c r="C12" s="1">
        <v>1.0</v>
      </c>
      <c r="D12" s="1">
        <v>-6.0</v>
      </c>
      <c r="E12" s="1">
        <v>2.0</v>
      </c>
      <c r="F12" s="1">
        <v>21.0</v>
      </c>
      <c r="G12" s="1">
        <v>-3.0</v>
      </c>
      <c r="H12" s="1">
        <v>-10.0</v>
      </c>
      <c r="I12" s="1">
        <v>28.0</v>
      </c>
      <c r="J12" s="1">
        <v>19.0</v>
      </c>
      <c r="K12" s="1">
        <v>-28.0</v>
      </c>
      <c r="L12" s="2"/>
      <c r="M12" s="2"/>
      <c r="N12" s="2"/>
      <c r="O12" s="2"/>
      <c r="P12" s="2"/>
      <c r="Q12" s="2"/>
      <c r="R12" s="2"/>
      <c r="S12" s="2"/>
      <c r="T12" s="2"/>
      <c r="U12" s="2"/>
      <c r="V12" s="2"/>
      <c r="W12" s="2"/>
      <c r="X12" s="2"/>
      <c r="Y12" s="2"/>
      <c r="Z12" s="2"/>
    </row>
    <row r="13">
      <c r="A13" s="1" t="s">
        <v>157</v>
      </c>
      <c r="B13" s="1">
        <v>-30.0</v>
      </c>
      <c r="C13" s="1">
        <v>-50.0</v>
      </c>
      <c r="D13" s="1">
        <v>-10.0</v>
      </c>
      <c r="E13" s="1">
        <v>-79.0</v>
      </c>
      <c r="F13" s="1">
        <v>-1.0</v>
      </c>
      <c r="G13" s="1">
        <v>-60.0</v>
      </c>
      <c r="H13" s="1">
        <v>-84.0</v>
      </c>
      <c r="I13" s="1">
        <v>-1.0</v>
      </c>
      <c r="J13" s="1">
        <v>-1.0</v>
      </c>
      <c r="K13" s="1">
        <v>-85.0</v>
      </c>
      <c r="L13" s="2"/>
      <c r="M13" s="2"/>
      <c r="N13" s="2"/>
      <c r="O13" s="2"/>
      <c r="P13" s="2"/>
      <c r="Q13" s="2"/>
      <c r="R13" s="2"/>
      <c r="S13" s="2"/>
      <c r="T13" s="2"/>
      <c r="U13" s="2"/>
      <c r="V13" s="2"/>
      <c r="W13" s="2"/>
      <c r="X13" s="2"/>
      <c r="Y13" s="2"/>
      <c r="Z13" s="2"/>
    </row>
    <row r="14">
      <c r="A14" s="1" t="s">
        <v>158</v>
      </c>
      <c r="B14" s="1">
        <v>0.0</v>
      </c>
      <c r="C14" s="1">
        <v>-17.0</v>
      </c>
      <c r="D14" s="1">
        <v>0.0</v>
      </c>
      <c r="E14" s="1">
        <v>0.0</v>
      </c>
      <c r="F14" s="1">
        <v>0.0</v>
      </c>
      <c r="G14" s="1">
        <v>0.0</v>
      </c>
      <c r="H14" s="1">
        <v>-16.0</v>
      </c>
      <c r="I14" s="1">
        <v>0.0</v>
      </c>
      <c r="J14" s="1">
        <v>0.0</v>
      </c>
      <c r="K14" s="1">
        <v>-11.0</v>
      </c>
      <c r="L14" s="2"/>
      <c r="M14" s="2"/>
      <c r="N14" s="2"/>
      <c r="O14" s="2"/>
      <c r="P14" s="2"/>
      <c r="Q14" s="2"/>
      <c r="R14" s="2"/>
      <c r="S14" s="2"/>
      <c r="T14" s="2"/>
      <c r="U14" s="2"/>
      <c r="V14" s="2"/>
      <c r="W14" s="2"/>
      <c r="X14" s="2"/>
      <c r="Y14" s="2"/>
      <c r="Z14" s="2"/>
    </row>
    <row r="15">
      <c r="A15" s="1" t="s">
        <v>159</v>
      </c>
      <c r="B15" s="1">
        <v>0.0</v>
      </c>
      <c r="C15" s="1">
        <v>0.0</v>
      </c>
      <c r="D15" s="1">
        <v>0.0</v>
      </c>
      <c r="E15" s="1">
        <v>31.0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-2.0</v>
      </c>
      <c r="E16" s="1">
        <v>33.0</v>
      </c>
      <c r="F16" s="1">
        <v>33.0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-6.0</v>
      </c>
      <c r="I17" s="1">
        <v>-23.0</v>
      </c>
      <c r="J17" s="1">
        <v>0.0</v>
      </c>
      <c r="K17" s="1">
        <v>0.0</v>
      </c>
      <c r="L17" s="2"/>
      <c r="M17" s="2"/>
      <c r="N17" s="2"/>
      <c r="O17" s="2"/>
      <c r="P17" s="2"/>
      <c r="Q17" s="2"/>
      <c r="R17" s="2"/>
      <c r="S17" s="2"/>
      <c r="T17" s="2"/>
      <c r="U17" s="2"/>
      <c r="V17" s="2"/>
      <c r="W17" s="2"/>
      <c r="X17" s="2"/>
      <c r="Y17" s="2"/>
      <c r="Z17" s="2"/>
    </row>
    <row r="18">
      <c r="A18" s="1" t="s">
        <v>162</v>
      </c>
      <c r="B18" s="1">
        <v>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30.0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3.0</v>
      </c>
      <c r="C20" s="1">
        <v>4.0</v>
      </c>
      <c r="D20" s="1">
        <v>0.0</v>
      </c>
      <c r="E20" s="1">
        <v>-68.0</v>
      </c>
      <c r="F20" s="1">
        <v>-1.0</v>
      </c>
      <c r="G20" s="1">
        <v>74.0</v>
      </c>
      <c r="H20" s="1">
        <v>1.0</v>
      </c>
      <c r="I20" s="1">
        <v>-2.0</v>
      </c>
      <c r="J20" s="1">
        <v>0.0</v>
      </c>
      <c r="K20" s="1">
        <v>0.0</v>
      </c>
      <c r="L20" s="2"/>
      <c r="M20" s="2"/>
      <c r="N20" s="2"/>
      <c r="O20" s="2"/>
      <c r="P20" s="2"/>
      <c r="Q20" s="2"/>
      <c r="R20" s="2"/>
      <c r="S20" s="2"/>
      <c r="T20" s="2"/>
      <c r="U20" s="2"/>
      <c r="V20" s="2"/>
      <c r="W20" s="2"/>
      <c r="X20" s="2"/>
      <c r="Y20" s="2"/>
      <c r="Z20" s="2"/>
    </row>
    <row r="21" ht="15.75" customHeight="1">
      <c r="A21" s="1" t="s">
        <v>165</v>
      </c>
      <c r="B21" s="1">
        <v>18.0</v>
      </c>
      <c r="C21" s="1">
        <v>-8.0</v>
      </c>
      <c r="D21" s="1">
        <v>-9.0</v>
      </c>
      <c r="E21" s="1">
        <v>1.0</v>
      </c>
      <c r="F21" s="1">
        <v>16.0</v>
      </c>
      <c r="G21" s="1">
        <v>-3.0</v>
      </c>
      <c r="H21" s="1">
        <v>-31.0</v>
      </c>
      <c r="I21" s="1">
        <v>25.0</v>
      </c>
      <c r="J21" s="1">
        <v>17.0</v>
      </c>
      <c r="K21" s="1">
        <v>-41.0</v>
      </c>
      <c r="L21" s="2"/>
      <c r="M21" s="2"/>
      <c r="N21" s="2"/>
      <c r="O21" s="2"/>
      <c r="P21" s="2"/>
      <c r="Q21" s="2"/>
      <c r="R21" s="2"/>
      <c r="S21" s="2"/>
      <c r="T21" s="2"/>
      <c r="U21" s="2"/>
      <c r="V21" s="2"/>
      <c r="W21" s="2"/>
      <c r="X21" s="2"/>
      <c r="Y21" s="2"/>
      <c r="Z21" s="2"/>
    </row>
    <row r="22" ht="15.75" customHeight="1">
      <c r="A22" s="1" t="s">
        <v>166</v>
      </c>
      <c r="B22" s="1">
        <v>5.0</v>
      </c>
      <c r="C22" s="1">
        <v>1.0</v>
      </c>
      <c r="D22" s="1">
        <v>-2.0</v>
      </c>
      <c r="E22" s="1">
        <v>13.0</v>
      </c>
      <c r="F22" s="1">
        <v>3.0</v>
      </c>
      <c r="G22" s="1">
        <v>-72.0</v>
      </c>
      <c r="H22" s="1">
        <v>-4.0</v>
      </c>
      <c r="I22" s="1">
        <v>5.0</v>
      </c>
      <c r="J22" s="1">
        <v>-4.0</v>
      </c>
      <c r="K22" s="1">
        <v>-6.0</v>
      </c>
      <c r="L22" s="2"/>
      <c r="M22" s="2"/>
      <c r="N22" s="2"/>
      <c r="O22" s="2"/>
      <c r="P22" s="2"/>
      <c r="Q22" s="2"/>
      <c r="R22" s="2"/>
      <c r="S22" s="2"/>
      <c r="T22" s="2"/>
      <c r="U22" s="2"/>
      <c r="V22" s="2"/>
      <c r="W22" s="2"/>
      <c r="X22" s="2"/>
      <c r="Y22" s="2"/>
      <c r="Z22" s="2"/>
    </row>
    <row r="23" ht="15.75" customHeight="1">
      <c r="A23" s="1" t="s">
        <v>167</v>
      </c>
      <c r="B23" s="1">
        <v>12.0</v>
      </c>
      <c r="C23" s="1">
        <v>-10.0</v>
      </c>
      <c r="D23" s="1">
        <v>-6.0</v>
      </c>
      <c r="E23" s="1">
        <v>1.0</v>
      </c>
      <c r="F23" s="1">
        <v>13.0</v>
      </c>
      <c r="G23" s="1">
        <v>-3.0</v>
      </c>
      <c r="H23" s="1">
        <v>-27.0</v>
      </c>
      <c r="I23" s="1">
        <v>20.0</v>
      </c>
      <c r="J23" s="1">
        <v>22.0</v>
      </c>
      <c r="K23" s="1">
        <v>-34.0</v>
      </c>
      <c r="L23" s="2"/>
      <c r="M23" s="2"/>
      <c r="N23" s="2"/>
      <c r="O23" s="2"/>
      <c r="P23" s="2"/>
      <c r="Q23" s="2"/>
      <c r="R23" s="2"/>
      <c r="S23" s="2"/>
      <c r="T23" s="2"/>
      <c r="U23" s="2"/>
      <c r="V23" s="2"/>
      <c r="W23" s="2"/>
      <c r="X23" s="2"/>
      <c r="Y23" s="2"/>
      <c r="Z23" s="2"/>
    </row>
    <row r="24" ht="15.75" customHeight="1">
      <c r="A24" s="1" t="s">
        <v>168</v>
      </c>
      <c r="B24" s="1">
        <v>-7.0</v>
      </c>
      <c r="C24" s="1">
        <v>-1.0</v>
      </c>
      <c r="D24" s="1">
        <v>-9.0</v>
      </c>
      <c r="E24" s="1">
        <v>0.0</v>
      </c>
      <c r="F24" s="1">
        <v>0.0</v>
      </c>
      <c r="G24" s="1">
        <v>0.0</v>
      </c>
      <c r="H24" s="1">
        <v>0.0</v>
      </c>
      <c r="I24" s="1">
        <v>0.0</v>
      </c>
      <c r="J24" s="1">
        <v>0.0</v>
      </c>
      <c r="K24" s="1">
        <v>7.0</v>
      </c>
      <c r="L24" s="2"/>
      <c r="M24" s="2"/>
      <c r="N24" s="2"/>
      <c r="O24" s="2"/>
      <c r="P24" s="2"/>
      <c r="Q24" s="2"/>
      <c r="R24" s="2"/>
      <c r="S24" s="2"/>
      <c r="T24" s="2"/>
      <c r="U24" s="2"/>
      <c r="V24" s="2"/>
      <c r="W24" s="2"/>
      <c r="X24" s="2"/>
      <c r="Y24" s="2"/>
      <c r="Z24" s="2"/>
    </row>
    <row r="25" ht="15.75" customHeight="1">
      <c r="A25" s="1" t="s">
        <v>169</v>
      </c>
      <c r="B25" s="1">
        <v>5.0</v>
      </c>
      <c r="C25" s="1">
        <v>-11.0</v>
      </c>
      <c r="D25" s="1">
        <v>-7.0</v>
      </c>
      <c r="E25" s="1">
        <v>1.0</v>
      </c>
      <c r="F25" s="1">
        <v>13.0</v>
      </c>
      <c r="G25" s="1">
        <v>-3.0</v>
      </c>
      <c r="H25" s="1">
        <v>-27.0</v>
      </c>
      <c r="I25" s="1">
        <v>20.0</v>
      </c>
      <c r="J25" s="1">
        <v>22.0</v>
      </c>
      <c r="K25" s="1">
        <v>-26.0</v>
      </c>
      <c r="L25" s="2"/>
      <c r="M25" s="2"/>
      <c r="N25" s="2"/>
      <c r="O25" s="2"/>
      <c r="P25" s="2"/>
      <c r="Q25" s="2"/>
      <c r="R25" s="2"/>
      <c r="S25" s="2"/>
      <c r="T25" s="2"/>
      <c r="U25" s="2"/>
      <c r="V25" s="2"/>
      <c r="W25" s="2"/>
      <c r="X25" s="2"/>
      <c r="Y25" s="2"/>
      <c r="Z25" s="2"/>
    </row>
    <row r="26" ht="15.75" customHeight="1">
      <c r="A26" s="1" t="s">
        <v>170</v>
      </c>
      <c r="B26" s="1">
        <v>5.0</v>
      </c>
      <c r="C26" s="1">
        <v>-11.0</v>
      </c>
      <c r="D26" s="1">
        <v>-7.0</v>
      </c>
      <c r="E26" s="1">
        <v>1.0</v>
      </c>
      <c r="F26" s="1">
        <v>13.0</v>
      </c>
      <c r="G26" s="1">
        <v>-3.0</v>
      </c>
      <c r="H26" s="1">
        <v>-27.0</v>
      </c>
      <c r="I26" s="1">
        <v>20.0</v>
      </c>
      <c r="J26" s="1">
        <v>22.0</v>
      </c>
      <c r="K26" s="1">
        <v>-26.0</v>
      </c>
      <c r="L26" s="2"/>
      <c r="M26" s="2"/>
      <c r="N26" s="2"/>
      <c r="O26" s="2"/>
      <c r="P26" s="2"/>
      <c r="Q26" s="2"/>
      <c r="R26" s="2"/>
      <c r="S26" s="2"/>
      <c r="T26" s="2"/>
      <c r="U26" s="2"/>
      <c r="V26" s="2"/>
      <c r="W26" s="2"/>
      <c r="X26" s="2"/>
      <c r="Y26" s="2"/>
      <c r="Z26" s="2"/>
    </row>
    <row r="27" ht="15.75" customHeight="1">
      <c r="A27" s="1" t="s">
        <v>171</v>
      </c>
      <c r="B27" s="1">
        <v>5.0</v>
      </c>
      <c r="C27" s="1">
        <v>-11.0</v>
      </c>
      <c r="D27" s="1">
        <v>-7.0</v>
      </c>
      <c r="E27" s="1">
        <v>1.0</v>
      </c>
      <c r="F27" s="1">
        <v>13.0</v>
      </c>
      <c r="G27" s="1">
        <v>-3.0</v>
      </c>
      <c r="H27" s="1">
        <v>-27.0</v>
      </c>
      <c r="I27" s="1">
        <v>20.0</v>
      </c>
      <c r="J27" s="1">
        <v>22.0</v>
      </c>
      <c r="K27" s="1">
        <v>-26.0</v>
      </c>
      <c r="L27" s="2"/>
      <c r="M27" s="2"/>
      <c r="N27" s="2"/>
      <c r="O27" s="2"/>
      <c r="P27" s="2"/>
      <c r="Q27" s="2"/>
      <c r="R27" s="2"/>
      <c r="S27" s="2"/>
      <c r="T27" s="2"/>
      <c r="U27" s="2"/>
      <c r="V27" s="2"/>
      <c r="W27" s="2"/>
      <c r="X27" s="2"/>
      <c r="Y27" s="2"/>
      <c r="Z27" s="2"/>
    </row>
    <row r="28" ht="15.75" customHeight="1">
      <c r="A28" s="1" t="s">
        <v>172</v>
      </c>
      <c r="B28" s="1">
        <v>12.0</v>
      </c>
      <c r="C28" s="1">
        <v>-10.0</v>
      </c>
      <c r="D28" s="1">
        <v>-6.0</v>
      </c>
      <c r="E28" s="1">
        <v>1.0</v>
      </c>
      <c r="F28" s="1">
        <v>13.0</v>
      </c>
      <c r="G28" s="1">
        <v>-3.0</v>
      </c>
      <c r="H28" s="1">
        <v>-27.0</v>
      </c>
      <c r="I28" s="1">
        <v>20.0</v>
      </c>
      <c r="J28" s="1">
        <v>22.0</v>
      </c>
      <c r="K28" s="1">
        <v>-34.0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v>-3.0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178</v>
      </c>
      <c r="F31" s="1" t="s">
        <v>179</v>
      </c>
      <c r="G31" s="1" t="s">
        <v>180</v>
      </c>
      <c r="H31" s="1">
        <v>-3.0</v>
      </c>
      <c r="I31" s="1" t="s">
        <v>181</v>
      </c>
      <c r="J31" s="1" t="s">
        <v>182</v>
      </c>
      <c r="K31" s="1" t="s">
        <v>188</v>
      </c>
      <c r="L31" s="2"/>
      <c r="M31" s="2"/>
      <c r="N31" s="2"/>
      <c r="O31" s="2"/>
      <c r="P31" s="2"/>
      <c r="Q31" s="2"/>
      <c r="R31" s="2"/>
      <c r="S31" s="2"/>
      <c r="T31" s="2"/>
      <c r="U31" s="2"/>
      <c r="V31" s="2"/>
      <c r="W31" s="2"/>
      <c r="X31" s="2"/>
      <c r="Y31" s="2"/>
      <c r="Z31" s="2"/>
    </row>
    <row r="32" ht="15.75" customHeight="1">
      <c r="A32" s="1" t="s">
        <v>189</v>
      </c>
      <c r="B32" s="1">
        <v>8.0</v>
      </c>
      <c r="C32" s="1">
        <v>8.0</v>
      </c>
      <c r="D32" s="1">
        <v>8.0</v>
      </c>
      <c r="E32" s="1">
        <v>8.0</v>
      </c>
      <c r="F32" s="1">
        <v>8.0</v>
      </c>
      <c r="G32" s="1">
        <v>8.0</v>
      </c>
      <c r="H32" s="1">
        <v>9.0</v>
      </c>
      <c r="I32" s="1">
        <v>9.0</v>
      </c>
      <c r="J32" s="1">
        <v>10.0</v>
      </c>
      <c r="K32" s="1">
        <v>10.0</v>
      </c>
      <c r="L32" s="2"/>
      <c r="M32" s="2"/>
      <c r="N32" s="2"/>
      <c r="O32" s="2"/>
      <c r="P32" s="2"/>
      <c r="Q32" s="2"/>
      <c r="R32" s="2"/>
      <c r="S32" s="2"/>
      <c r="T32" s="2"/>
      <c r="U32" s="2"/>
      <c r="V32" s="2"/>
      <c r="W32" s="2"/>
      <c r="X32" s="2"/>
      <c r="Y32" s="2"/>
      <c r="Z32" s="2"/>
    </row>
    <row r="33" ht="15.75" customHeight="1">
      <c r="A33" s="1" t="s">
        <v>190</v>
      </c>
      <c r="B33" s="1" t="s">
        <v>175</v>
      </c>
      <c r="C33" s="1" t="s">
        <v>176</v>
      </c>
      <c r="D33" s="1" t="s">
        <v>177</v>
      </c>
      <c r="E33" s="1" t="s">
        <v>178</v>
      </c>
      <c r="F33" s="1" t="s">
        <v>191</v>
      </c>
      <c r="G33" s="1" t="s">
        <v>180</v>
      </c>
      <c r="H33" s="1">
        <v>-3.0</v>
      </c>
      <c r="I33" s="1" t="s">
        <v>192</v>
      </c>
      <c r="J33" s="1" t="s">
        <v>193</v>
      </c>
      <c r="K33" s="1" t="s">
        <v>183</v>
      </c>
      <c r="L33" s="2"/>
      <c r="M33" s="2"/>
      <c r="N33" s="2"/>
      <c r="O33" s="2"/>
      <c r="P33" s="2"/>
      <c r="Q33" s="2"/>
      <c r="R33" s="2"/>
      <c r="S33" s="2"/>
      <c r="T33" s="2"/>
      <c r="U33" s="2"/>
      <c r="V33" s="2"/>
      <c r="W33" s="2"/>
      <c r="X33" s="2"/>
      <c r="Y33" s="2"/>
      <c r="Z33" s="2"/>
    </row>
    <row r="34" ht="15.75" customHeight="1">
      <c r="A34" s="1" t="s">
        <v>194</v>
      </c>
      <c r="B34" s="1" t="s">
        <v>185</v>
      </c>
      <c r="C34" s="1" t="s">
        <v>186</v>
      </c>
      <c r="D34" s="1" t="s">
        <v>187</v>
      </c>
      <c r="E34" s="1" t="s">
        <v>178</v>
      </c>
      <c r="F34" s="1" t="s">
        <v>191</v>
      </c>
      <c r="G34" s="1" t="s">
        <v>180</v>
      </c>
      <c r="H34" s="1">
        <v>-3.0</v>
      </c>
      <c r="I34" s="1" t="s">
        <v>192</v>
      </c>
      <c r="J34" s="1" t="s">
        <v>193</v>
      </c>
      <c r="K34" s="1" t="s">
        <v>188</v>
      </c>
      <c r="L34" s="2"/>
      <c r="M34" s="2"/>
      <c r="N34" s="2"/>
      <c r="O34" s="2"/>
      <c r="P34" s="2"/>
      <c r="Q34" s="2"/>
      <c r="R34" s="2"/>
      <c r="S34" s="2"/>
      <c r="T34" s="2"/>
      <c r="U34" s="2"/>
      <c r="V34" s="2"/>
      <c r="W34" s="2"/>
      <c r="X34" s="2"/>
      <c r="Y34" s="2"/>
      <c r="Z34" s="2"/>
    </row>
    <row r="35" ht="15.75" customHeight="1">
      <c r="A35" s="1" t="s">
        <v>195</v>
      </c>
      <c r="B35" s="1">
        <v>8.0</v>
      </c>
      <c r="C35" s="1">
        <v>8.0</v>
      </c>
      <c r="D35" s="1">
        <v>8.0</v>
      </c>
      <c r="E35" s="1">
        <v>8.0</v>
      </c>
      <c r="F35" s="1">
        <v>8.0</v>
      </c>
      <c r="G35" s="1">
        <v>8.0</v>
      </c>
      <c r="H35" s="1">
        <v>9.0</v>
      </c>
      <c r="I35" s="1">
        <v>9.0</v>
      </c>
      <c r="J35" s="1">
        <v>10.0</v>
      </c>
      <c r="K35" s="1">
        <v>10.0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179</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198</v>
      </c>
      <c r="D37" s="1" t="s">
        <v>199</v>
      </c>
      <c r="E37" s="1" t="s">
        <v>200</v>
      </c>
      <c r="F37" s="1" t="s">
        <v>191</v>
      </c>
      <c r="G37" s="1" t="s">
        <v>201</v>
      </c>
      <c r="H37" s="1" t="s">
        <v>202</v>
      </c>
      <c r="I37" s="1" t="s">
        <v>208</v>
      </c>
      <c r="J37" s="1" t="s">
        <v>209</v>
      </c>
      <c r="K37" s="1" t="s">
        <v>205</v>
      </c>
      <c r="L37" s="2"/>
      <c r="M37" s="2"/>
      <c r="N37" s="2"/>
      <c r="O37" s="2"/>
      <c r="P37" s="2"/>
      <c r="Q37" s="2"/>
      <c r="R37" s="2"/>
      <c r="S37" s="2"/>
      <c r="T37" s="2"/>
      <c r="U37" s="2"/>
      <c r="V37" s="2"/>
      <c r="W37" s="2"/>
      <c r="X37" s="2"/>
      <c r="Y37" s="2"/>
      <c r="Z37" s="2"/>
    </row>
    <row r="38" ht="15.75" customHeight="1">
      <c r="A38" s="1" t="s">
        <v>210</v>
      </c>
      <c r="B38" s="1" t="s">
        <v>211</v>
      </c>
      <c r="C38" s="1" t="s">
        <v>211</v>
      </c>
      <c r="D38" s="1">
        <v>0.0</v>
      </c>
      <c r="E38" s="1" t="s">
        <v>212</v>
      </c>
      <c r="F38" s="1" t="s">
        <v>213</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214</v>
      </c>
      <c r="B39" s="1" t="s">
        <v>215</v>
      </c>
      <c r="C39" s="1" t="s">
        <v>216</v>
      </c>
      <c r="D39" s="1">
        <v>0.0</v>
      </c>
      <c r="E39" s="1" t="s">
        <v>217</v>
      </c>
      <c r="F39" s="1" t="s">
        <v>218</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21.0</v>
      </c>
      <c r="C41" s="1">
        <v>10.0</v>
      </c>
      <c r="D41" s="1">
        <v>92.0</v>
      </c>
      <c r="E41" s="1">
        <v>10.0</v>
      </c>
      <c r="F41" s="1">
        <v>32.0</v>
      </c>
      <c r="G41" s="1">
        <v>9.0</v>
      </c>
      <c r="H41" s="1">
        <v>4.0</v>
      </c>
      <c r="I41" s="1">
        <v>40.0</v>
      </c>
      <c r="J41" s="1">
        <v>34.0</v>
      </c>
      <c r="K41" s="1">
        <v>-17.0</v>
      </c>
      <c r="L41" s="2"/>
      <c r="M41" s="2"/>
      <c r="N41" s="2"/>
      <c r="O41" s="2"/>
      <c r="P41" s="2"/>
      <c r="Q41" s="2"/>
      <c r="R41" s="2"/>
      <c r="S41" s="2"/>
      <c r="T41" s="2"/>
      <c r="U41" s="2"/>
      <c r="V41" s="2"/>
      <c r="W41" s="2"/>
      <c r="X41" s="2"/>
      <c r="Y41" s="2"/>
      <c r="Z41" s="2"/>
    </row>
    <row r="42" ht="15.75" customHeight="1">
      <c r="A42" s="1" t="s">
        <v>220</v>
      </c>
      <c r="B42" s="1">
        <v>17.0</v>
      </c>
      <c r="C42" s="1">
        <v>5.0</v>
      </c>
      <c r="D42" s="1">
        <v>-3.0</v>
      </c>
      <c r="E42" s="1">
        <v>5.0</v>
      </c>
      <c r="F42" s="1">
        <v>25.0</v>
      </c>
      <c r="G42" s="1">
        <v>1.0</v>
      </c>
      <c r="H42" s="1">
        <v>-3.0</v>
      </c>
      <c r="I42" s="1">
        <v>33.0</v>
      </c>
      <c r="J42" s="1">
        <v>25.0</v>
      </c>
      <c r="K42" s="1">
        <v>-23.0</v>
      </c>
      <c r="L42" s="2"/>
      <c r="M42" s="2"/>
      <c r="N42" s="2"/>
      <c r="O42" s="2"/>
      <c r="P42" s="2"/>
      <c r="Q42" s="2"/>
      <c r="R42" s="2"/>
      <c r="S42" s="2"/>
      <c r="T42" s="2"/>
      <c r="U42" s="2"/>
      <c r="V42" s="2"/>
      <c r="W42" s="2"/>
      <c r="X42" s="2"/>
      <c r="Y42" s="2"/>
      <c r="Z42" s="2"/>
    </row>
    <row r="43" ht="15.75" customHeight="1">
      <c r="A43" s="1" t="s">
        <v>221</v>
      </c>
      <c r="B43" s="1">
        <v>16.0</v>
      </c>
      <c r="C43" s="1">
        <v>3.0</v>
      </c>
      <c r="D43" s="1">
        <v>-5.0</v>
      </c>
      <c r="E43" s="1">
        <v>3.0</v>
      </c>
      <c r="F43" s="1">
        <v>23.0</v>
      </c>
      <c r="G43" s="1">
        <v>-1.0</v>
      </c>
      <c r="H43" s="1">
        <v>-6.0</v>
      </c>
      <c r="I43" s="1">
        <v>30.0</v>
      </c>
      <c r="J43" s="1">
        <v>21.0</v>
      </c>
      <c r="K43" s="1">
        <v>-25.0</v>
      </c>
      <c r="L43" s="2"/>
      <c r="M43" s="2"/>
      <c r="N43" s="2"/>
      <c r="O43" s="2"/>
      <c r="P43" s="2"/>
      <c r="Q43" s="2"/>
      <c r="R43" s="2"/>
      <c r="S43" s="2"/>
      <c r="T43" s="2"/>
      <c r="U43" s="2"/>
      <c r="V43" s="2"/>
      <c r="W43" s="2"/>
      <c r="X43" s="2"/>
      <c r="Y43" s="2"/>
      <c r="Z43" s="2"/>
    </row>
    <row r="44" ht="15.75" customHeight="1">
      <c r="A44" s="1" t="s">
        <v>222</v>
      </c>
      <c r="B44" s="1">
        <v>22.0</v>
      </c>
      <c r="C44" s="1">
        <v>10.0</v>
      </c>
      <c r="D44" s="1">
        <v>2.0</v>
      </c>
      <c r="E44" s="1">
        <v>14.0</v>
      </c>
      <c r="F44" s="1">
        <v>36.0</v>
      </c>
      <c r="G44" s="1">
        <v>13.0</v>
      </c>
      <c r="H44" s="1">
        <v>8.0</v>
      </c>
      <c r="I44" s="1">
        <v>45.0</v>
      </c>
      <c r="J44" s="1">
        <v>38.0</v>
      </c>
      <c r="K44" s="1">
        <v>-13.0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v>4.0</v>
      </c>
      <c r="C46" s="1">
        <v>1.0</v>
      </c>
      <c r="D46" s="1">
        <v>-79.0</v>
      </c>
      <c r="E46" s="1">
        <v>1.0</v>
      </c>
      <c r="F46" s="1">
        <v>3.0</v>
      </c>
      <c r="G46" s="1">
        <v>4.0</v>
      </c>
      <c r="H46" s="1">
        <v>-6.0</v>
      </c>
      <c r="I46" s="1">
        <v>7.0</v>
      </c>
      <c r="J46" s="1">
        <v>1.0</v>
      </c>
      <c r="K46" s="1">
        <v>-37.0</v>
      </c>
      <c r="L46" s="2"/>
      <c r="M46" s="2"/>
      <c r="N46" s="2"/>
      <c r="O46" s="2"/>
      <c r="P46" s="2"/>
      <c r="Q46" s="2"/>
      <c r="R46" s="2"/>
      <c r="S46" s="2"/>
      <c r="T46" s="2"/>
      <c r="U46" s="2"/>
      <c r="V46" s="2"/>
      <c r="W46" s="2"/>
      <c r="X46" s="2"/>
      <c r="Y46" s="2"/>
      <c r="Z46" s="2"/>
    </row>
    <row r="47" ht="15.75" customHeight="1">
      <c r="A47" s="1" t="s">
        <v>235</v>
      </c>
      <c r="B47" s="1">
        <v>4.0</v>
      </c>
      <c r="C47" s="1">
        <v>1.0</v>
      </c>
      <c r="D47" s="1">
        <v>-79.0</v>
      </c>
      <c r="E47" s="1">
        <v>1.0</v>
      </c>
      <c r="F47" s="1">
        <v>3.0</v>
      </c>
      <c r="G47" s="1">
        <v>4.0</v>
      </c>
      <c r="H47" s="1">
        <v>-6.0</v>
      </c>
      <c r="I47" s="1">
        <v>7.0</v>
      </c>
      <c r="J47" s="1">
        <v>1.0</v>
      </c>
      <c r="K47" s="1">
        <v>-37.0</v>
      </c>
      <c r="L47" s="2"/>
      <c r="M47" s="2"/>
      <c r="N47" s="2"/>
      <c r="O47" s="2"/>
      <c r="P47" s="2"/>
      <c r="Q47" s="2"/>
      <c r="R47" s="2"/>
      <c r="S47" s="2"/>
      <c r="T47" s="2"/>
      <c r="U47" s="2"/>
      <c r="V47" s="2"/>
      <c r="W47" s="2"/>
      <c r="X47" s="2"/>
      <c r="Y47" s="2"/>
      <c r="Z47" s="2"/>
    </row>
    <row r="48" ht="15.75" customHeight="1">
      <c r="A48" s="1" t="s">
        <v>236</v>
      </c>
      <c r="B48" s="1">
        <v>79.0</v>
      </c>
      <c r="C48" s="1">
        <v>15.0</v>
      </c>
      <c r="D48" s="1">
        <v>-1.0</v>
      </c>
      <c r="E48" s="1">
        <v>-1.0</v>
      </c>
      <c r="F48" s="1">
        <v>-38.0</v>
      </c>
      <c r="G48" s="1">
        <v>-77.0</v>
      </c>
      <c r="H48" s="1">
        <v>1.0</v>
      </c>
      <c r="I48" s="1">
        <v>-2.0</v>
      </c>
      <c r="J48" s="1">
        <v>-4.0</v>
      </c>
      <c r="K48" s="1">
        <v>-6.0</v>
      </c>
      <c r="L48" s="2"/>
      <c r="M48" s="2"/>
      <c r="N48" s="2"/>
      <c r="O48" s="2"/>
      <c r="P48" s="2"/>
      <c r="Q48" s="2"/>
      <c r="R48" s="2"/>
      <c r="S48" s="2"/>
      <c r="T48" s="2"/>
      <c r="U48" s="2"/>
      <c r="V48" s="2"/>
      <c r="W48" s="2"/>
      <c r="X48" s="2"/>
      <c r="Y48" s="2"/>
      <c r="Z48" s="2"/>
    </row>
    <row r="49" ht="15.75" customHeight="1">
      <c r="A49" s="1" t="s">
        <v>237</v>
      </c>
      <c r="B49" s="1">
        <v>79.0</v>
      </c>
      <c r="C49" s="1">
        <v>15.0</v>
      </c>
      <c r="D49" s="1">
        <v>-1.0</v>
      </c>
      <c r="E49" s="1">
        <v>-1.0</v>
      </c>
      <c r="F49" s="1">
        <v>-38.0</v>
      </c>
      <c r="G49" s="1">
        <v>-77.0</v>
      </c>
      <c r="H49" s="1">
        <v>1.0</v>
      </c>
      <c r="I49" s="1">
        <v>-2.0</v>
      </c>
      <c r="J49" s="1">
        <v>-4.0</v>
      </c>
      <c r="K49" s="1">
        <v>-6.0</v>
      </c>
      <c r="L49" s="2"/>
      <c r="M49" s="2"/>
      <c r="N49" s="2"/>
      <c r="O49" s="2"/>
      <c r="P49" s="2"/>
      <c r="Q49" s="2"/>
      <c r="R49" s="2"/>
      <c r="S49" s="2"/>
      <c r="T49" s="2"/>
      <c r="U49" s="2"/>
      <c r="V49" s="2"/>
      <c r="W49" s="2"/>
      <c r="X49" s="2"/>
      <c r="Y49" s="2"/>
      <c r="Z49" s="2"/>
    </row>
    <row r="50" ht="15.75" customHeight="1">
      <c r="A50" s="1" t="s">
        <v>238</v>
      </c>
      <c r="B50" s="1">
        <v>9.0</v>
      </c>
      <c r="C50" s="1">
        <v>1.0</v>
      </c>
      <c r="D50" s="1">
        <v>-4.0</v>
      </c>
      <c r="E50" s="1">
        <v>1.0</v>
      </c>
      <c r="F50" s="1">
        <v>13.0</v>
      </c>
      <c r="G50" s="1">
        <v>-2.0</v>
      </c>
      <c r="H50" s="1">
        <v>-6.0</v>
      </c>
      <c r="I50" s="1">
        <v>18.0</v>
      </c>
      <c r="J50" s="1">
        <v>11.0</v>
      </c>
      <c r="K50" s="1">
        <v>-18.0</v>
      </c>
      <c r="L50" s="2"/>
      <c r="M50" s="2"/>
      <c r="N50" s="2"/>
      <c r="O50" s="2"/>
      <c r="P50" s="2"/>
      <c r="Q50" s="2"/>
      <c r="R50" s="2"/>
      <c r="S50" s="2"/>
      <c r="T50" s="2"/>
      <c r="U50" s="2"/>
      <c r="V50" s="2"/>
      <c r="W50" s="2"/>
      <c r="X50" s="2"/>
      <c r="Y50" s="2"/>
      <c r="Z50" s="2"/>
    </row>
    <row r="51" ht="15.75" customHeight="1">
      <c r="A51" s="1" t="s">
        <v>239</v>
      </c>
      <c r="B51" s="1">
        <v>1.0</v>
      </c>
      <c r="C51" s="1">
        <v>1.0</v>
      </c>
      <c r="D51" s="1">
        <v>93.0</v>
      </c>
      <c r="E51" s="1">
        <v>98.0</v>
      </c>
      <c r="F51" s="1">
        <v>2.0</v>
      </c>
      <c r="G51" s="1">
        <v>3.0</v>
      </c>
      <c r="H51" s="1">
        <v>2.0</v>
      </c>
      <c r="I51" s="1">
        <v>1.0</v>
      </c>
      <c r="J51" s="1">
        <v>2.0</v>
      </c>
      <c r="K51" s="1">
        <v>4.0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53.0</v>
      </c>
      <c r="C53" s="1">
        <v>54.0</v>
      </c>
      <c r="D53" s="1">
        <v>60.0</v>
      </c>
      <c r="E53" s="1">
        <v>55.0</v>
      </c>
      <c r="F53" s="1">
        <v>54.0</v>
      </c>
      <c r="G53" s="1">
        <v>60.0</v>
      </c>
      <c r="H53" s="1">
        <v>50.0</v>
      </c>
      <c r="I53" s="1">
        <v>0.0</v>
      </c>
      <c r="J53" s="1">
        <v>0.0</v>
      </c>
      <c r="K53" s="1">
        <v>0.0</v>
      </c>
      <c r="L53" s="2"/>
      <c r="M53" s="2"/>
      <c r="N53" s="2"/>
      <c r="O53" s="2"/>
      <c r="P53" s="2"/>
      <c r="Q53" s="2"/>
      <c r="R53" s="2"/>
      <c r="S53" s="2"/>
      <c r="T53" s="2"/>
      <c r="U53" s="2"/>
      <c r="V53" s="2"/>
      <c r="W53" s="2"/>
      <c r="X53" s="2"/>
      <c r="Y53" s="2"/>
      <c r="Z53" s="2"/>
    </row>
    <row r="54" ht="15.75" customHeight="1">
      <c r="A54" s="1" t="s">
        <v>242</v>
      </c>
      <c r="B54" s="1">
        <v>90.0</v>
      </c>
      <c r="C54" s="1">
        <v>68.0</v>
      </c>
      <c r="D54" s="1">
        <v>1.0</v>
      </c>
      <c r="E54" s="1">
        <v>3.0</v>
      </c>
      <c r="F54" s="1">
        <v>3.0</v>
      </c>
      <c r="G54" s="1">
        <v>4.0</v>
      </c>
      <c r="H54" s="1">
        <v>4.0</v>
      </c>
      <c r="I54" s="1">
        <v>4.0</v>
      </c>
      <c r="J54" s="1">
        <v>4.0</v>
      </c>
      <c r="K54" s="1">
        <v>3.0</v>
      </c>
      <c r="L54" s="2"/>
      <c r="M54" s="2"/>
      <c r="N54" s="2"/>
      <c r="O54" s="2"/>
      <c r="P54" s="2"/>
      <c r="Q54" s="2"/>
      <c r="R54" s="2"/>
      <c r="S54" s="2"/>
      <c r="T54" s="2"/>
      <c r="U54" s="2"/>
      <c r="V54" s="2"/>
      <c r="W54" s="2"/>
      <c r="X54" s="2"/>
      <c r="Y54" s="2"/>
      <c r="Z54" s="2"/>
    </row>
    <row r="55" ht="15.75" customHeight="1">
      <c r="A55" s="1" t="s">
        <v>243</v>
      </c>
      <c r="B55" s="1">
        <v>39.0</v>
      </c>
      <c r="C55" s="1">
        <v>23.0</v>
      </c>
      <c r="D55" s="1">
        <v>46.0</v>
      </c>
      <c r="E55" s="1">
        <v>1.0</v>
      </c>
      <c r="F55" s="1">
        <v>1.0</v>
      </c>
      <c r="G55" s="1">
        <v>1.0</v>
      </c>
      <c r="H55" s="1">
        <v>68.0</v>
      </c>
      <c r="I55" s="1">
        <v>48.0</v>
      </c>
      <c r="J55" s="1">
        <v>86.0</v>
      </c>
      <c r="K55" s="1">
        <v>1.0</v>
      </c>
      <c r="L55" s="2"/>
      <c r="M55" s="2"/>
      <c r="N55" s="2"/>
      <c r="O55" s="2"/>
      <c r="P55" s="2"/>
      <c r="Q55" s="2"/>
      <c r="R55" s="2"/>
      <c r="S55" s="2"/>
      <c r="T55" s="2"/>
      <c r="U55" s="2"/>
      <c r="V55" s="2"/>
      <c r="W55" s="2"/>
      <c r="X55" s="2"/>
      <c r="Y55" s="2"/>
      <c r="Z55" s="2"/>
    </row>
    <row r="56" ht="15.75" customHeight="1">
      <c r="A56" s="1" t="s">
        <v>244</v>
      </c>
      <c r="B56" s="1">
        <v>50.0</v>
      </c>
      <c r="C56" s="1">
        <v>45.0</v>
      </c>
      <c r="D56" s="1">
        <v>67.0</v>
      </c>
      <c r="E56" s="1">
        <v>1.0</v>
      </c>
      <c r="F56" s="1">
        <v>2.0</v>
      </c>
      <c r="G56" s="1">
        <v>2.0</v>
      </c>
      <c r="H56" s="1">
        <v>3.0</v>
      </c>
      <c r="I56" s="1">
        <v>3.0</v>
      </c>
      <c r="J56" s="1">
        <v>3.0</v>
      </c>
      <c r="K56" s="1">
        <v>1.0</v>
      </c>
      <c r="L56" s="2"/>
      <c r="M56" s="2"/>
      <c r="N56" s="2"/>
      <c r="O56" s="2"/>
      <c r="P56" s="2"/>
      <c r="Q56" s="2"/>
      <c r="R56" s="2"/>
      <c r="S56" s="2"/>
      <c r="T56" s="2"/>
      <c r="U56" s="2"/>
      <c r="V56" s="2"/>
      <c r="W56" s="2"/>
      <c r="X56" s="2"/>
      <c r="Y56" s="2"/>
      <c r="Z56" s="2"/>
    </row>
    <row r="57" ht="15.75" customHeight="1">
      <c r="A57" s="1" t="s">
        <v>245</v>
      </c>
      <c r="B57" s="1">
        <v>0.0</v>
      </c>
      <c r="C57" s="1">
        <v>0.0</v>
      </c>
      <c r="D57" s="1">
        <v>0.0</v>
      </c>
      <c r="E57" s="1">
        <v>1.0</v>
      </c>
      <c r="F57" s="1">
        <v>1.0</v>
      </c>
      <c r="G57" s="1">
        <v>2.0</v>
      </c>
      <c r="H57" s="1">
        <v>1.0</v>
      </c>
      <c r="I57" s="1">
        <v>79.0</v>
      </c>
      <c r="J57" s="1">
        <v>1.0</v>
      </c>
      <c r="K57" s="1">
        <v>1.0</v>
      </c>
      <c r="L57" s="2"/>
      <c r="M57" s="2"/>
      <c r="N57" s="2"/>
      <c r="O57" s="2"/>
      <c r="P57" s="2"/>
      <c r="Q57" s="2"/>
      <c r="R57" s="2"/>
      <c r="S57" s="2"/>
      <c r="T57" s="2"/>
      <c r="U57" s="2"/>
      <c r="V57" s="2"/>
      <c r="W57" s="2"/>
      <c r="X57" s="2"/>
      <c r="Y57" s="2"/>
      <c r="Z57" s="2"/>
    </row>
    <row r="58" ht="15.75" customHeight="1">
      <c r="A58" s="1" t="s">
        <v>246</v>
      </c>
      <c r="B58" s="1">
        <v>99.0</v>
      </c>
      <c r="C58" s="1">
        <v>1.0</v>
      </c>
      <c r="D58" s="1">
        <v>1.0</v>
      </c>
      <c r="E58" s="1">
        <v>0.0</v>
      </c>
      <c r="F58" s="1">
        <v>0.0</v>
      </c>
      <c r="G58" s="1">
        <v>30.0</v>
      </c>
      <c r="H58" s="1">
        <v>34.0</v>
      </c>
      <c r="I58" s="1">
        <v>13.0</v>
      </c>
      <c r="J58" s="1">
        <v>36.0</v>
      </c>
      <c r="K58" s="1">
        <v>0.0</v>
      </c>
      <c r="L58" s="2"/>
      <c r="M58" s="2"/>
      <c r="N58" s="2"/>
      <c r="O58" s="2"/>
      <c r="P58" s="2"/>
      <c r="Q58" s="2"/>
      <c r="R58" s="2"/>
      <c r="S58" s="2"/>
      <c r="T58" s="2"/>
      <c r="U58" s="2"/>
      <c r="V58" s="2"/>
      <c r="W58" s="2"/>
      <c r="X58" s="2"/>
      <c r="Y58" s="2"/>
      <c r="Z58" s="2"/>
    </row>
    <row r="59" ht="15.75" customHeight="1">
      <c r="A59" s="1" t="s">
        <v>247</v>
      </c>
      <c r="B59" s="1">
        <v>99.0</v>
      </c>
      <c r="C59" s="1">
        <v>1.0</v>
      </c>
      <c r="D59" s="1">
        <v>1.0</v>
      </c>
      <c r="E59" s="1">
        <v>1.0</v>
      </c>
      <c r="F59" s="1">
        <v>1.0</v>
      </c>
      <c r="G59" s="1">
        <v>2.0</v>
      </c>
      <c r="H59" s="1">
        <v>2.0</v>
      </c>
      <c r="I59" s="1">
        <v>93.0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107</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314</v>
      </c>
      <c r="G12" s="1" t="s">
        <v>332</v>
      </c>
      <c r="H12" s="1" t="s">
        <v>333</v>
      </c>
      <c r="I12" s="1" t="s">
        <v>120</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308</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308</v>
      </c>
      <c r="F14" s="1" t="s">
        <v>340</v>
      </c>
      <c r="G14" s="1" t="s">
        <v>341</v>
      </c>
      <c r="H14" s="1" t="s">
        <v>342</v>
      </c>
      <c r="I14" s="1" t="s">
        <v>343</v>
      </c>
      <c r="J14" s="1" t="s">
        <v>344</v>
      </c>
      <c r="K14" s="1" t="s">
        <v>350</v>
      </c>
      <c r="L14" s="2"/>
      <c r="M14" s="2"/>
      <c r="N14" s="2"/>
      <c r="O14" s="2"/>
      <c r="P14" s="2"/>
      <c r="Q14" s="2"/>
      <c r="R14" s="2"/>
      <c r="S14" s="2"/>
      <c r="T14" s="2"/>
      <c r="U14" s="2"/>
      <c r="V14" s="2"/>
      <c r="W14" s="2"/>
      <c r="X14" s="2"/>
      <c r="Y14" s="2"/>
      <c r="Z14" s="2"/>
    </row>
    <row r="15">
      <c r="A15" s="1" t="s">
        <v>351</v>
      </c>
      <c r="B15" s="1" t="s">
        <v>337</v>
      </c>
      <c r="C15" s="1" t="s">
        <v>338</v>
      </c>
      <c r="D15" s="1" t="s">
        <v>339</v>
      </c>
      <c r="E15" s="1" t="s">
        <v>308</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318</v>
      </c>
      <c r="D18" s="1" t="s">
        <v>376</v>
      </c>
      <c r="E18" s="1" t="s">
        <v>377</v>
      </c>
      <c r="F18" s="1" t="s">
        <v>378</v>
      </c>
      <c r="G18" s="1" t="s">
        <v>379</v>
      </c>
      <c r="H18" s="1">
        <v>7.0</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209</v>
      </c>
      <c r="C20" s="1" t="s">
        <v>384</v>
      </c>
      <c r="D20" s="1" t="s">
        <v>385</v>
      </c>
      <c r="E20" s="1" t="s">
        <v>386</v>
      </c>
      <c r="F20" s="1" t="s">
        <v>185</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257</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423</v>
      </c>
      <c r="D25" s="1" t="s">
        <v>427</v>
      </c>
      <c r="E25" s="1" t="s">
        <v>428</v>
      </c>
      <c r="F25" s="1" t="s">
        <v>380</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356</v>
      </c>
      <c r="C26" s="1" t="s">
        <v>435</v>
      </c>
      <c r="D26" s="1" t="s">
        <v>436</v>
      </c>
      <c r="E26" s="1" t="s">
        <v>437</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354</v>
      </c>
      <c r="C27" s="1" t="s">
        <v>445</v>
      </c>
      <c r="D27" s="1" t="s">
        <v>446</v>
      </c>
      <c r="E27" s="1" t="s">
        <v>447</v>
      </c>
      <c r="F27" s="1" t="s">
        <v>448</v>
      </c>
      <c r="G27" s="1" t="s">
        <v>354</v>
      </c>
      <c r="H27" s="1" t="s">
        <v>449</v>
      </c>
      <c r="I27" s="1" t="s">
        <v>450</v>
      </c>
      <c r="J27" s="1" t="s">
        <v>200</v>
      </c>
      <c r="K27" s="1" t="s">
        <v>451</v>
      </c>
      <c r="L27" s="2"/>
      <c r="M27" s="2"/>
      <c r="N27" s="2"/>
      <c r="O27" s="2"/>
      <c r="P27" s="2"/>
      <c r="Q27" s="2"/>
      <c r="R27" s="2"/>
      <c r="S27" s="2"/>
      <c r="T27" s="2"/>
      <c r="U27" s="2"/>
      <c r="V27" s="2"/>
      <c r="W27" s="2"/>
      <c r="X27" s="2"/>
      <c r="Y27" s="2"/>
      <c r="Z27" s="2"/>
    </row>
    <row r="28" ht="15.75" customHeight="1">
      <c r="A28" s="1" t="s">
        <v>452</v>
      </c>
      <c r="B28" s="1">
        <v>55.0</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v>23.0</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499</v>
      </c>
      <c r="E35" s="1" t="s">
        <v>520</v>
      </c>
      <c r="F35" s="1" t="s">
        <v>521</v>
      </c>
      <c r="G35" s="1" t="s">
        <v>522</v>
      </c>
      <c r="H35" s="1" t="s">
        <v>523</v>
      </c>
      <c r="I35" s="1" t="s">
        <v>524</v>
      </c>
      <c r="J35" s="1" t="s">
        <v>525</v>
      </c>
      <c r="K35" s="1" t="s">
        <v>520</v>
      </c>
      <c r="L35" s="2"/>
      <c r="M35" s="2"/>
      <c r="N35" s="2"/>
      <c r="O35" s="2"/>
      <c r="P35" s="2"/>
      <c r="Q35" s="2"/>
      <c r="R35" s="2"/>
      <c r="S35" s="2"/>
      <c r="T35" s="2"/>
      <c r="U35" s="2"/>
      <c r="V35" s="2"/>
      <c r="W35" s="2"/>
      <c r="X35" s="2"/>
      <c r="Y35" s="2"/>
      <c r="Z35" s="2"/>
    </row>
    <row r="36" ht="15.75" customHeight="1">
      <c r="A36" s="1" t="s">
        <v>526</v>
      </c>
      <c r="B36" s="1" t="s">
        <v>527</v>
      </c>
      <c r="C36" s="1" t="s">
        <v>528</v>
      </c>
      <c r="D36" s="1" t="s">
        <v>509</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433</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179</v>
      </c>
      <c r="C41" s="1" t="s">
        <v>580</v>
      </c>
      <c r="D41" s="1" t="s">
        <v>581</v>
      </c>
      <c r="E41" s="1" t="s">
        <v>582</v>
      </c>
      <c r="F41" s="1" t="s">
        <v>583</v>
      </c>
      <c r="G41" s="1" t="s">
        <v>584</v>
      </c>
      <c r="H41" s="1" t="s">
        <v>585</v>
      </c>
      <c r="I41" s="1" t="s">
        <v>586</v>
      </c>
      <c r="J41" s="1" t="s">
        <v>347</v>
      </c>
      <c r="K41" s="1" t="s">
        <v>587</v>
      </c>
      <c r="L41" s="2"/>
      <c r="M41" s="2"/>
      <c r="N41" s="2"/>
      <c r="O41" s="2"/>
      <c r="P41" s="2"/>
      <c r="Q41" s="2"/>
      <c r="R41" s="2"/>
      <c r="S41" s="2"/>
      <c r="T41" s="2"/>
      <c r="U41" s="2"/>
      <c r="V41" s="2"/>
      <c r="W41" s="2"/>
      <c r="X41" s="2"/>
      <c r="Y41" s="2"/>
      <c r="Z41" s="2"/>
    </row>
    <row r="42" ht="15.75" customHeight="1">
      <c r="A42" s="1" t="s">
        <v>588</v>
      </c>
      <c r="B42" s="1" t="s">
        <v>179</v>
      </c>
      <c r="C42" s="1" t="s">
        <v>414</v>
      </c>
      <c r="D42" s="1" t="s">
        <v>589</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330</v>
      </c>
      <c r="E43" s="1" t="s">
        <v>600</v>
      </c>
      <c r="F43" s="1" t="s">
        <v>601</v>
      </c>
      <c r="G43" s="1" t="s">
        <v>602</v>
      </c>
      <c r="H43" s="1" t="s">
        <v>603</v>
      </c>
      <c r="I43" s="1" t="s">
        <v>604</v>
      </c>
      <c r="J43" s="1" t="s">
        <v>402</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229</v>
      </c>
      <c r="I44" s="1" t="s">
        <v>607</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v>0.0</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v>0.0</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674</v>
      </c>
      <c r="G52" s="1" t="s">
        <v>675</v>
      </c>
      <c r="H52" s="1" t="s">
        <v>676</v>
      </c>
      <c r="I52" s="1" t="s">
        <v>677</v>
      </c>
      <c r="J52" s="1" t="s">
        <v>678</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v>-438.0</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671</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209</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v>33.0</v>
      </c>
      <c r="K59" s="1" t="s">
        <v>758</v>
      </c>
      <c r="L59" s="2"/>
      <c r="M59" s="2"/>
      <c r="N59" s="2"/>
      <c r="O59" s="2"/>
      <c r="P59" s="2"/>
      <c r="Q59" s="2"/>
      <c r="R59" s="2"/>
      <c r="S59" s="2"/>
      <c r="T59" s="2"/>
      <c r="U59" s="2"/>
      <c r="V59" s="2"/>
      <c r="W59" s="2"/>
      <c r="X59" s="2"/>
      <c r="Y59" s="2"/>
      <c r="Z59" s="2"/>
    </row>
    <row r="60" ht="15.75" customHeight="1">
      <c r="A60" s="1" t="s">
        <v>759</v>
      </c>
      <c r="B60" s="1" t="s">
        <v>402</v>
      </c>
      <c r="C60" s="1" t="s">
        <v>760</v>
      </c>
      <c r="D60" s="1" t="s">
        <v>761</v>
      </c>
      <c r="E60" s="1" t="s">
        <v>762</v>
      </c>
      <c r="F60" s="1" t="s">
        <v>763</v>
      </c>
      <c r="G60" s="1" t="s">
        <v>764</v>
      </c>
      <c r="H60" s="1" t="s">
        <v>765</v>
      </c>
      <c r="I60" s="1" t="s">
        <v>766</v>
      </c>
      <c r="J60" s="1" t="s">
        <v>767</v>
      </c>
      <c r="K60" s="1">
        <v>-20.0</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v>0.0</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v>-15.0</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v>0.0</v>
      </c>
      <c r="E65" s="1">
        <v>0.0</v>
      </c>
      <c r="F65" s="1" t="s">
        <v>813</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400</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477</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v>78.0</v>
      </c>
      <c r="C72" s="1" t="s">
        <v>869</v>
      </c>
      <c r="D72" s="1" t="s">
        <v>870</v>
      </c>
      <c r="E72" s="1" t="s">
        <v>871</v>
      </c>
      <c r="F72" s="1" t="s">
        <v>872</v>
      </c>
      <c r="G72" s="1" t="s">
        <v>873</v>
      </c>
      <c r="H72" s="1" t="s">
        <v>874</v>
      </c>
      <c r="I72" s="1" t="s">
        <v>875</v>
      </c>
      <c r="J72" s="1" t="s">
        <v>273</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288</v>
      </c>
      <c r="E73" s="1" t="s">
        <v>880</v>
      </c>
      <c r="F73" s="1" t="s">
        <v>881</v>
      </c>
      <c r="G73" s="1" t="s">
        <v>873</v>
      </c>
      <c r="H73" s="1" t="s">
        <v>874</v>
      </c>
      <c r="I73" s="1" t="s">
        <v>875</v>
      </c>
      <c r="J73" s="1" t="s">
        <v>273</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839</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752</v>
      </c>
      <c r="E77" s="1" t="s">
        <v>918</v>
      </c>
      <c r="F77" s="1" t="s">
        <v>919</v>
      </c>
      <c r="G77" s="1" t="s">
        <v>920</v>
      </c>
      <c r="H77" s="1" t="s">
        <v>921</v>
      </c>
      <c r="I77" s="1" t="s">
        <v>420</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399</v>
      </c>
      <c r="F79" s="1" t="s">
        <v>939</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405</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277</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605</v>
      </c>
      <c r="D85" s="1" t="s">
        <v>1000</v>
      </c>
      <c r="E85" s="1" t="s">
        <v>1001</v>
      </c>
      <c r="F85" s="1" t="s">
        <v>1002</v>
      </c>
      <c r="G85" s="1" t="s">
        <v>1003</v>
      </c>
      <c r="H85" s="1" t="s">
        <v>1004</v>
      </c>
      <c r="I85" s="1" t="s">
        <v>1005</v>
      </c>
      <c r="J85" s="1" t="s">
        <v>1006</v>
      </c>
      <c r="K85" s="1">
        <v>108.0</v>
      </c>
      <c r="L85" s="2"/>
      <c r="M85" s="2"/>
      <c r="N85" s="2"/>
      <c r="O85" s="2"/>
      <c r="P85" s="2"/>
      <c r="Q85" s="2"/>
      <c r="R85" s="2"/>
      <c r="S85" s="2"/>
      <c r="T85" s="2"/>
      <c r="U85" s="2"/>
      <c r="V85" s="2"/>
      <c r="W85" s="2"/>
      <c r="X85" s="2"/>
      <c r="Y85" s="2"/>
      <c r="Z85" s="2"/>
    </row>
    <row r="86" ht="15.75" customHeight="1">
      <c r="A86" s="1" t="s">
        <v>1007</v>
      </c>
      <c r="B86" s="1" t="s">
        <v>1008</v>
      </c>
      <c r="C86" s="1" t="s">
        <v>1009</v>
      </c>
      <c r="D86" s="1">
        <v>0.0</v>
      </c>
      <c r="E86" s="1" t="s">
        <v>1010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1017</v>
      </c>
      <c r="G88" s="1" t="s">
        <v>1018</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622</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358</v>
      </c>
      <c r="D90" s="1" t="s">
        <v>1035</v>
      </c>
      <c r="E90" s="1" t="s">
        <v>1036</v>
      </c>
      <c r="F90" s="1" t="s">
        <v>1037</v>
      </c>
      <c r="G90" s="1" t="s">
        <v>1038</v>
      </c>
      <c r="H90" s="1" t="s">
        <v>1039</v>
      </c>
      <c r="I90" s="1" t="s">
        <v>1040</v>
      </c>
      <c r="J90" s="1">
        <v>55.0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1071</v>
      </c>
      <c r="I94" s="1" t="s">
        <v>1072</v>
      </c>
      <c r="J94" s="1" t="s">
        <v>1073</v>
      </c>
      <c r="K94" s="1" t="s">
        <v>1082</v>
      </c>
      <c r="L94" s="2"/>
      <c r="M94" s="2"/>
      <c r="N94" s="2"/>
      <c r="O94" s="2"/>
      <c r="P94" s="2"/>
      <c r="Q94" s="2"/>
      <c r="R94" s="2"/>
      <c r="S94" s="2"/>
      <c r="T94" s="2"/>
      <c r="U94" s="2"/>
      <c r="V94" s="2"/>
      <c r="W94" s="2"/>
      <c r="X94" s="2"/>
      <c r="Y94" s="2"/>
      <c r="Z94" s="2"/>
    </row>
    <row r="95" ht="15.75" customHeight="1">
      <c r="A95" s="1" t="s">
        <v>1083</v>
      </c>
      <c r="B95" s="1" t="s">
        <v>1084</v>
      </c>
      <c r="C95" s="1" t="s">
        <v>832</v>
      </c>
      <c r="D95" s="1" t="s">
        <v>1085</v>
      </c>
      <c r="E95" s="1" t="s">
        <v>1086</v>
      </c>
      <c r="F95" s="1" t="s">
        <v>1087</v>
      </c>
      <c r="G95" s="1" t="s">
        <v>1088</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t="s">
        <v>318</v>
      </c>
      <c r="C97" s="1" t="s">
        <v>1105</v>
      </c>
      <c r="D97" s="1" t="s">
        <v>1106</v>
      </c>
      <c r="E97" s="1" t="s">
        <v>1107</v>
      </c>
      <c r="F97" s="1" t="s">
        <v>1108</v>
      </c>
      <c r="G97" s="1" t="s">
        <v>1109</v>
      </c>
      <c r="H97" s="1" t="s">
        <v>332</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t="s">
        <v>1120</v>
      </c>
      <c r="I98" s="1" t="s">
        <v>567</v>
      </c>
      <c r="J98" s="1" t="s">
        <v>950</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949</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957</v>
      </c>
      <c r="E100" s="1" t="s">
        <v>1135</v>
      </c>
      <c r="F100" s="1" t="s">
        <v>1136</v>
      </c>
      <c r="G100" s="1" t="s">
        <v>1137</v>
      </c>
      <c r="H100" s="1" t="s">
        <v>678</v>
      </c>
      <c r="I100" s="1" t="s">
        <v>334</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175</v>
      </c>
      <c r="J101" s="1" t="s">
        <v>811</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t="s">
        <v>1157</v>
      </c>
      <c r="J102" s="1" t="s">
        <v>409</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1172</v>
      </c>
      <c r="D104" s="1" t="s">
        <v>1173</v>
      </c>
      <c r="E104" s="1" t="s">
        <v>1174</v>
      </c>
      <c r="F104" s="1" t="s">
        <v>1175</v>
      </c>
      <c r="G104" s="1" t="s">
        <v>1176</v>
      </c>
      <c r="H104" s="1" t="s">
        <v>1177</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1022</v>
      </c>
      <c r="D106" s="1" t="s">
        <v>1194</v>
      </c>
      <c r="E106" s="1" t="s">
        <v>1195</v>
      </c>
      <c r="F106" s="1" t="s">
        <v>1196</v>
      </c>
      <c r="G106" s="1" t="s">
        <v>1197</v>
      </c>
      <c r="H106" s="1" t="s">
        <v>1198</v>
      </c>
      <c r="I106" s="1" t="s">
        <v>1199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1203</v>
      </c>
      <c r="D107" s="1">
        <v>0.0</v>
      </c>
      <c r="E107" s="1" t="s">
        <v>1204</v>
      </c>
      <c r="F107" s="1" t="s">
        <v>1205</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1211</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549</v>
      </c>
      <c r="D111" s="1" t="s">
        <v>1231</v>
      </c>
      <c r="E111" s="1" t="s">
        <v>1232</v>
      </c>
      <c r="F111" s="1" t="s">
        <v>1233</v>
      </c>
      <c r="G111" s="1" t="s">
        <v>1234</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t="s">
        <v>1240</v>
      </c>
      <c r="C112" s="1" t="s">
        <v>367</v>
      </c>
      <c r="D112" s="1" t="s">
        <v>1241</v>
      </c>
      <c r="E112" s="1" t="s">
        <v>1242</v>
      </c>
      <c r="F112" s="1" t="s">
        <v>1243</v>
      </c>
      <c r="G112" s="1">
        <v>-38.0</v>
      </c>
      <c r="H112" s="1" t="s">
        <v>1244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378</v>
      </c>
      <c r="D113" s="1" t="s">
        <v>1250</v>
      </c>
      <c r="E113" s="1" t="s">
        <v>1251</v>
      </c>
      <c r="F113" s="1" t="s">
        <v>1252</v>
      </c>
      <c r="G113" s="1" t="s">
        <v>1253</v>
      </c>
      <c r="H113" s="1" t="s">
        <v>1254</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1263</v>
      </c>
      <c r="G114" s="1" t="s">
        <v>1264</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1274</v>
      </c>
      <c r="G115" s="1" t="s">
        <v>1275</v>
      </c>
      <c r="H115" s="1" t="s">
        <v>1276</v>
      </c>
      <c r="I115" s="1" t="s">
        <v>1277</v>
      </c>
      <c r="J115" s="1" t="s">
        <v>1267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1284</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1297</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1303</v>
      </c>
      <c r="D118" s="1" t="s">
        <v>1304</v>
      </c>
      <c r="E118" s="1" t="s">
        <v>1305</v>
      </c>
      <c r="F118" s="1" t="s">
        <v>370</v>
      </c>
      <c r="G118" s="1" t="s">
        <v>1306</v>
      </c>
      <c r="H118" s="1" t="s">
        <v>1307</v>
      </c>
      <c r="I118" s="1" t="s">
        <v>1308</v>
      </c>
      <c r="J118" s="1" t="s">
        <v>1309</v>
      </c>
      <c r="K118" s="1" t="s">
        <v>1310</v>
      </c>
      <c r="L118" s="2"/>
      <c r="M118" s="2"/>
      <c r="N118" s="2"/>
      <c r="O118" s="2"/>
      <c r="P118" s="2"/>
      <c r="Q118" s="2"/>
      <c r="R118" s="2"/>
      <c r="S118" s="2"/>
      <c r="T118" s="2"/>
      <c r="U118" s="2"/>
      <c r="V118" s="2"/>
      <c r="W118" s="2"/>
      <c r="X118" s="2"/>
      <c r="Y118" s="2"/>
      <c r="Z118" s="2"/>
    </row>
    <row r="119" ht="15.75" customHeight="1">
      <c r="A119" s="1" t="s">
        <v>1311</v>
      </c>
      <c r="B119" s="1" t="s">
        <v>1312</v>
      </c>
      <c r="C119" s="1" t="s">
        <v>1313</v>
      </c>
      <c r="D119" s="1" t="s">
        <v>1314</v>
      </c>
      <c r="E119" s="1" t="s">
        <v>1315</v>
      </c>
      <c r="F119" s="1" t="s">
        <v>1316</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559</v>
      </c>
      <c r="E120" s="1" t="s">
        <v>1325</v>
      </c>
      <c r="F120" s="1" t="s">
        <v>600</v>
      </c>
      <c r="G120" s="1" t="s">
        <v>1326</v>
      </c>
      <c r="H120" s="1" t="s">
        <v>1327</v>
      </c>
      <c r="I120" s="1" t="s">
        <v>1328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1333</v>
      </c>
      <c r="D121" s="1" t="s">
        <v>1334</v>
      </c>
      <c r="E121" s="1" t="s">
        <v>179</v>
      </c>
      <c r="F121" s="1" t="s">
        <v>1335</v>
      </c>
      <c r="G121" s="1" t="s">
        <v>1336</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365</v>
      </c>
      <c r="C122" s="1" t="s">
        <v>1342</v>
      </c>
      <c r="D122" s="1" t="s">
        <v>1343</v>
      </c>
      <c r="E122" s="1" t="s">
        <v>1344</v>
      </c>
      <c r="F122" s="1" t="s">
        <v>1345</v>
      </c>
      <c r="G122" s="1" t="s">
        <v>209</v>
      </c>
      <c r="H122" s="1" t="s">
        <v>1346</v>
      </c>
      <c r="I122" s="1" t="s">
        <v>1347</v>
      </c>
      <c r="J122" s="1" t="s">
        <v>1348</v>
      </c>
      <c r="K122" s="1" t="s">
        <v>399</v>
      </c>
      <c r="L122" s="2"/>
      <c r="M122" s="2"/>
      <c r="N122" s="2"/>
      <c r="O122" s="2"/>
      <c r="P122" s="2"/>
      <c r="Q122" s="2"/>
      <c r="R122" s="2"/>
      <c r="S122" s="2"/>
      <c r="T122" s="2"/>
      <c r="U122" s="2"/>
      <c r="V122" s="2"/>
      <c r="W122" s="2"/>
      <c r="X122" s="2"/>
      <c r="Y122" s="2"/>
      <c r="Z122" s="2"/>
    </row>
    <row r="123" ht="15.75" customHeight="1">
      <c r="A123" s="1" t="s">
        <v>1349</v>
      </c>
      <c r="B123" s="1" t="s">
        <v>112</v>
      </c>
      <c r="C123" s="1" t="s">
        <v>1350</v>
      </c>
      <c r="D123" s="1" t="s">
        <v>950</v>
      </c>
      <c r="E123" s="1" t="s">
        <v>1351</v>
      </c>
      <c r="F123" s="1" t="s">
        <v>202</v>
      </c>
      <c r="G123" s="1" t="s">
        <v>1352</v>
      </c>
      <c r="H123" s="1" t="s">
        <v>1353</v>
      </c>
      <c r="I123" s="1" t="s">
        <v>1354</v>
      </c>
      <c r="J123" s="1" t="s">
        <v>1355</v>
      </c>
      <c r="K123" s="1" t="s">
        <v>1356</v>
      </c>
      <c r="L123" s="2"/>
      <c r="M123" s="2"/>
      <c r="N123" s="2"/>
      <c r="O123" s="2"/>
      <c r="P123" s="2"/>
      <c r="Q123" s="2"/>
      <c r="R123" s="2"/>
      <c r="S123" s="2"/>
      <c r="T123" s="2"/>
      <c r="U123" s="2"/>
      <c r="V123" s="2"/>
      <c r="W123" s="2"/>
      <c r="X123" s="2"/>
      <c r="Y123" s="2"/>
      <c r="Z123" s="2"/>
    </row>
    <row r="124" ht="15.75" customHeight="1">
      <c r="A124" s="1" t="s">
        <v>1357</v>
      </c>
      <c r="B124" s="1" t="s">
        <v>1358</v>
      </c>
      <c r="C124" s="1" t="s">
        <v>1359</v>
      </c>
      <c r="D124" s="1" t="s">
        <v>1360</v>
      </c>
      <c r="E124" s="1" t="s">
        <v>412</v>
      </c>
      <c r="F124" s="1" t="s">
        <v>1361</v>
      </c>
      <c r="G124" s="1" t="s">
        <v>1362</v>
      </c>
      <c r="H124" s="1" t="s">
        <v>942</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1" t="s">
        <v>1366</v>
      </c>
      <c r="B125" s="1" t="s">
        <v>1367</v>
      </c>
      <c r="C125" s="1" t="s">
        <v>1368</v>
      </c>
      <c r="D125" s="1" t="s">
        <v>1369</v>
      </c>
      <c r="E125" s="1" t="s">
        <v>1370</v>
      </c>
      <c r="F125" s="1" t="s">
        <v>1371</v>
      </c>
      <c r="G125" s="1" t="s">
        <v>1372</v>
      </c>
      <c r="H125" s="1" t="s">
        <v>1373</v>
      </c>
      <c r="I125" s="1" t="s">
        <v>1374</v>
      </c>
      <c r="J125" s="1" t="s">
        <v>1082</v>
      </c>
      <c r="K125" s="1" t="s">
        <v>1375</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1381</v>
      </c>
      <c r="G126" s="1" t="s">
        <v>1382</v>
      </c>
      <c r="H126" s="1" t="s">
        <v>1383</v>
      </c>
      <c r="I126" s="1" t="s">
        <v>1384</v>
      </c>
      <c r="J126" s="1" t="s">
        <v>1385</v>
      </c>
      <c r="K126" s="1" t="s">
        <v>1386</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1390</v>
      </c>
      <c r="E127" s="1" t="s">
        <v>1391</v>
      </c>
      <c r="F127" s="1" t="s">
        <v>1392</v>
      </c>
      <c r="G127" s="1" t="s">
        <v>581</v>
      </c>
      <c r="H127" s="1" t="s">
        <v>1393</v>
      </c>
      <c r="I127" s="1" t="s">
        <v>1394</v>
      </c>
      <c r="J127" s="1" t="s">
        <v>120</v>
      </c>
      <c r="K127" s="1" t="s">
        <v>1395</v>
      </c>
      <c r="L127" s="2"/>
      <c r="M127" s="2"/>
      <c r="N127" s="2"/>
      <c r="O127" s="2"/>
      <c r="P127" s="2"/>
      <c r="Q127" s="2"/>
      <c r="R127" s="2"/>
      <c r="S127" s="2"/>
      <c r="T127" s="2"/>
      <c r="U127" s="2"/>
      <c r="V127" s="2"/>
      <c r="W127" s="2"/>
      <c r="X127" s="2"/>
      <c r="Y127" s="2"/>
      <c r="Z127" s="2"/>
    </row>
    <row r="128" ht="15.75" customHeight="1">
      <c r="A128" s="1" t="s">
        <v>1396</v>
      </c>
      <c r="B128" s="1" t="s">
        <v>1306</v>
      </c>
      <c r="C128" s="1" t="s">
        <v>1306</v>
      </c>
      <c r="D128" s="1">
        <v>0.0</v>
      </c>
      <c r="E128" s="1" t="s">
        <v>326</v>
      </c>
      <c r="F128" s="1" t="s">
        <v>1397</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1398</v>
      </c>
      <c r="C1" s="1" t="s">
        <v>1399</v>
      </c>
      <c r="D1" s="1" t="s">
        <v>1400</v>
      </c>
      <c r="E1" s="1" t="s">
        <v>1401</v>
      </c>
      <c r="F1" s="1" t="s">
        <v>1402</v>
      </c>
      <c r="G1" s="1" t="s">
        <v>1403</v>
      </c>
      <c r="H1" s="2"/>
      <c r="I1" s="2"/>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2"/>
      <c r="I2" s="2"/>
      <c r="J2" s="2"/>
      <c r="K2" s="2"/>
      <c r="L2" s="2"/>
      <c r="M2" s="2"/>
      <c r="N2" s="2"/>
      <c r="O2" s="2"/>
      <c r="P2" s="2"/>
      <c r="Q2" s="2"/>
      <c r="R2" s="2"/>
      <c r="S2" s="2"/>
      <c r="T2" s="2"/>
      <c r="U2" s="2"/>
      <c r="V2" s="2"/>
      <c r="W2" s="2"/>
      <c r="X2" s="2"/>
      <c r="Y2" s="2"/>
      <c r="Z2" s="2"/>
    </row>
    <row r="3">
      <c r="A3" s="1" t="s">
        <v>1411</v>
      </c>
      <c r="B3" s="1" t="s">
        <v>1412</v>
      </c>
      <c r="C3" s="1" t="s">
        <v>1413</v>
      </c>
      <c r="D3" s="1" t="s">
        <v>1414</v>
      </c>
      <c r="E3" s="1" t="s">
        <v>1415</v>
      </c>
      <c r="F3" s="1" t="s">
        <v>1416</v>
      </c>
      <c r="G3" s="1" t="s">
        <v>1417</v>
      </c>
      <c r="H3" s="2"/>
      <c r="I3" s="2"/>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2"/>
      <c r="I4" s="2"/>
      <c r="J4" s="2"/>
      <c r="K4" s="2"/>
      <c r="L4" s="2"/>
      <c r="M4" s="2"/>
      <c r="N4" s="2"/>
      <c r="O4" s="2"/>
      <c r="P4" s="2"/>
      <c r="Q4" s="2"/>
      <c r="R4" s="2"/>
      <c r="S4" s="2"/>
      <c r="T4" s="2"/>
      <c r="U4" s="2"/>
      <c r="V4" s="2"/>
      <c r="W4" s="2"/>
      <c r="X4" s="2"/>
      <c r="Y4" s="2"/>
      <c r="Z4" s="2"/>
    </row>
    <row r="5">
      <c r="A5" s="1" t="s">
        <v>1411</v>
      </c>
      <c r="B5" s="1" t="s">
        <v>1412</v>
      </c>
      <c r="C5" s="1" t="s">
        <v>1425</v>
      </c>
      <c r="D5" s="1" t="s">
        <v>1426</v>
      </c>
      <c r="E5" s="1" t="s">
        <v>1427</v>
      </c>
      <c r="F5" s="1" t="s">
        <v>1428</v>
      </c>
      <c r="G5" s="1" t="s">
        <v>1429</v>
      </c>
      <c r="H5" s="2"/>
      <c r="I5" s="2"/>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2"/>
      <c r="I6" s="2"/>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2"/>
      <c r="I7" s="2"/>
      <c r="J7" s="2"/>
      <c r="K7" s="2"/>
      <c r="L7" s="2"/>
      <c r="M7" s="2"/>
      <c r="N7" s="2"/>
      <c r="O7" s="2"/>
      <c r="P7" s="2"/>
      <c r="Q7" s="2"/>
      <c r="R7" s="2"/>
      <c r="S7" s="2"/>
      <c r="T7" s="2"/>
      <c r="U7" s="2"/>
      <c r="V7" s="2"/>
      <c r="W7" s="2"/>
      <c r="X7" s="2"/>
      <c r="Y7" s="2"/>
      <c r="Z7" s="2"/>
    </row>
    <row r="8">
      <c r="A8" s="1" t="s">
        <v>1444</v>
      </c>
      <c r="B8" s="1" t="s">
        <v>1412</v>
      </c>
      <c r="C8" s="1" t="s">
        <v>1445</v>
      </c>
      <c r="D8" s="1" t="s">
        <v>1446</v>
      </c>
      <c r="E8" s="1" t="s">
        <v>1446</v>
      </c>
      <c r="F8" s="1" t="s">
        <v>1447</v>
      </c>
      <c r="G8" s="1" t="s">
        <v>1445</v>
      </c>
      <c r="H8" s="2"/>
      <c r="I8" s="2"/>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1452</v>
      </c>
      <c r="H9" s="2"/>
      <c r="I9" s="2"/>
      <c r="J9" s="2"/>
      <c r="K9" s="2"/>
      <c r="L9" s="2"/>
      <c r="M9" s="2"/>
      <c r="N9" s="2"/>
      <c r="O9" s="2"/>
      <c r="P9" s="2"/>
      <c r="Q9" s="2"/>
      <c r="R9" s="2"/>
      <c r="S9" s="2"/>
      <c r="T9" s="2"/>
      <c r="U9" s="2"/>
      <c r="V9" s="2"/>
      <c r="W9" s="2"/>
      <c r="X9" s="2"/>
      <c r="Y9" s="2"/>
      <c r="Z9" s="2"/>
    </row>
    <row r="10">
      <c r="A10" s="1" t="s">
        <v>1454</v>
      </c>
      <c r="B10" s="1" t="s">
        <v>1455</v>
      </c>
      <c r="C10" s="1" t="s">
        <v>1456</v>
      </c>
      <c r="D10" s="1" t="s">
        <v>1457</v>
      </c>
      <c r="E10" s="1" t="s">
        <v>1458</v>
      </c>
      <c r="F10" s="1" t="s">
        <v>1459</v>
      </c>
      <c r="G10" s="1" t="s">
        <v>1442</v>
      </c>
      <c r="H10" s="2"/>
      <c r="I10" s="2"/>
      <c r="J10" s="2"/>
      <c r="K10" s="2"/>
      <c r="L10" s="2"/>
      <c r="M10" s="2"/>
      <c r="N10" s="2"/>
      <c r="O10" s="2"/>
      <c r="P10" s="2"/>
      <c r="Q10" s="2"/>
      <c r="R10" s="2"/>
      <c r="S10" s="2"/>
      <c r="T10" s="2"/>
      <c r="U10" s="2"/>
      <c r="V10" s="2"/>
      <c r="W10" s="2"/>
      <c r="X10" s="2"/>
      <c r="Y10" s="2"/>
      <c r="Z10" s="2"/>
    </row>
    <row r="11">
      <c r="A11" s="1" t="s">
        <v>1460</v>
      </c>
      <c r="B11" s="1" t="s">
        <v>1461</v>
      </c>
      <c r="C11" s="1" t="s">
        <v>1462</v>
      </c>
      <c r="D11" s="1" t="s">
        <v>1463</v>
      </c>
      <c r="E11" s="1" t="s">
        <v>1464</v>
      </c>
      <c r="F11" s="1" t="s">
        <v>1465</v>
      </c>
      <c r="G11" s="1" t="s">
        <v>1466</v>
      </c>
      <c r="H11" s="2"/>
      <c r="I11" s="2"/>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2"/>
      <c r="I12" s="2"/>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1478</v>
      </c>
      <c r="F13" s="1" t="s">
        <v>1479</v>
      </c>
      <c r="G13" s="1" t="s">
        <v>1480</v>
      </c>
      <c r="H13" s="2"/>
      <c r="I13" s="2"/>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2"/>
      <c r="I14" s="2"/>
      <c r="J14" s="2"/>
      <c r="K14" s="2"/>
      <c r="L14" s="2"/>
      <c r="M14" s="2"/>
      <c r="N14" s="2"/>
      <c r="O14" s="2"/>
      <c r="P14" s="2"/>
      <c r="Q14" s="2"/>
      <c r="R14" s="2"/>
      <c r="S14" s="2"/>
      <c r="T14" s="2"/>
      <c r="U14" s="2"/>
      <c r="V14" s="2"/>
      <c r="W14" s="2"/>
      <c r="X14" s="2"/>
      <c r="Y14" s="2"/>
      <c r="Z14" s="2"/>
    </row>
    <row r="15">
      <c r="A15" s="1" t="s">
        <v>1488</v>
      </c>
      <c r="B15" s="1" t="s">
        <v>213</v>
      </c>
      <c r="C15" s="1" t="s">
        <v>1412</v>
      </c>
      <c r="D15" s="1" t="s">
        <v>1412</v>
      </c>
      <c r="E15" s="1" t="s">
        <v>1412</v>
      </c>
      <c r="F15" s="1" t="s">
        <v>1412</v>
      </c>
      <c r="G15" s="1" t="s">
        <v>1412</v>
      </c>
      <c r="H15" s="2"/>
      <c r="I15" s="2"/>
      <c r="J15" s="2"/>
      <c r="K15" s="2"/>
      <c r="L15" s="2"/>
      <c r="M15" s="2"/>
      <c r="N15" s="2"/>
      <c r="O15" s="2"/>
      <c r="P15" s="2"/>
      <c r="Q15" s="2"/>
      <c r="R15" s="2"/>
      <c r="S15" s="2"/>
      <c r="T15" s="2"/>
      <c r="U15" s="2"/>
      <c r="V15" s="2"/>
      <c r="W15" s="2"/>
      <c r="X15" s="2"/>
      <c r="Y15" s="2"/>
      <c r="Z15" s="2"/>
    </row>
    <row r="16">
      <c r="A16" s="1" t="s">
        <v>1489</v>
      </c>
      <c r="B16" s="1" t="s">
        <v>1490</v>
      </c>
      <c r="C16" s="1" t="s">
        <v>1412</v>
      </c>
      <c r="D16" s="1" t="s">
        <v>1412</v>
      </c>
      <c r="E16" s="1" t="s">
        <v>1412</v>
      </c>
      <c r="F16" s="1" t="s">
        <v>1412</v>
      </c>
      <c r="G16" s="1" t="s">
        <v>1412</v>
      </c>
      <c r="H16" s="2"/>
      <c r="I16" s="2"/>
      <c r="J16" s="2"/>
      <c r="K16" s="2"/>
      <c r="L16" s="2"/>
      <c r="M16" s="2"/>
      <c r="N16" s="2"/>
      <c r="O16" s="2"/>
      <c r="P16" s="2"/>
      <c r="Q16" s="2"/>
      <c r="R16" s="2"/>
      <c r="S16" s="2"/>
      <c r="T16" s="2"/>
      <c r="U16" s="2"/>
      <c r="V16" s="2"/>
      <c r="W16" s="2"/>
      <c r="X16" s="2"/>
      <c r="Y16" s="2"/>
      <c r="Z16" s="2"/>
    </row>
    <row r="17">
      <c r="A17" s="1" t="s">
        <v>1491</v>
      </c>
      <c r="B17" s="1" t="s">
        <v>191</v>
      </c>
      <c r="C17" s="1" t="s">
        <v>180</v>
      </c>
      <c r="D17" s="1" t="s">
        <v>1492</v>
      </c>
      <c r="E17" s="1" t="s">
        <v>192</v>
      </c>
      <c r="F17" s="1" t="s">
        <v>193</v>
      </c>
      <c r="G17" s="1" t="s">
        <v>1493</v>
      </c>
      <c r="H17" s="2"/>
      <c r="I17" s="2"/>
      <c r="J17" s="2"/>
      <c r="K17" s="2"/>
      <c r="L17" s="2"/>
      <c r="M17" s="2"/>
      <c r="N17" s="2"/>
      <c r="O17" s="2"/>
      <c r="P17" s="2"/>
      <c r="Q17" s="2"/>
      <c r="R17" s="2"/>
      <c r="S17" s="2"/>
      <c r="T17" s="2"/>
      <c r="U17" s="2"/>
      <c r="V17" s="2"/>
      <c r="W17" s="2"/>
      <c r="X17" s="2"/>
      <c r="Y17" s="2"/>
      <c r="Z17" s="2"/>
    </row>
    <row r="18">
      <c r="A18" s="1" t="s">
        <v>1494</v>
      </c>
      <c r="B18" s="1" t="s">
        <v>1495</v>
      </c>
      <c r="C18" s="1" t="s">
        <v>1412</v>
      </c>
      <c r="D18" s="1" t="s">
        <v>1412</v>
      </c>
      <c r="E18" s="1" t="s">
        <v>1412</v>
      </c>
      <c r="F18" s="1" t="s">
        <v>1412</v>
      </c>
      <c r="G18" s="1" t="s">
        <v>1412</v>
      </c>
      <c r="H18" s="2"/>
      <c r="I18" s="2"/>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2"/>
      <c r="I19" s="2"/>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2"/>
      <c r="I20" s="2"/>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2"/>
      <c r="I21" s="2"/>
      <c r="J21" s="2"/>
      <c r="K21" s="2"/>
      <c r="L21" s="2"/>
      <c r="M21" s="2"/>
      <c r="N21" s="2"/>
      <c r="O21" s="2"/>
      <c r="P21" s="2"/>
      <c r="Q21" s="2"/>
      <c r="R21" s="2"/>
      <c r="S21" s="2"/>
      <c r="T21" s="2"/>
      <c r="U21" s="2"/>
      <c r="V21" s="2"/>
      <c r="W21" s="2"/>
      <c r="X21" s="2"/>
      <c r="Y21" s="2"/>
      <c r="Z21" s="2"/>
    </row>
    <row r="22" ht="15.75" customHeight="1">
      <c r="A22" s="1" t="s">
        <v>1517</v>
      </c>
      <c r="B22" s="1" t="s">
        <v>1518</v>
      </c>
      <c r="C22" s="1" t="s">
        <v>1519</v>
      </c>
      <c r="D22" s="1" t="s">
        <v>1520</v>
      </c>
      <c r="E22" s="1" t="s">
        <v>1521</v>
      </c>
      <c r="F22" s="1" t="s">
        <v>1522</v>
      </c>
      <c r="G22" s="1" t="s">
        <v>1523</v>
      </c>
      <c r="H22" s="2"/>
      <c r="I22" s="2"/>
      <c r="J22" s="2"/>
      <c r="K22" s="2"/>
      <c r="L22" s="2"/>
      <c r="M22" s="2"/>
      <c r="N22" s="2"/>
      <c r="O22" s="2"/>
      <c r="P22" s="2"/>
      <c r="Q22" s="2"/>
      <c r="R22" s="2"/>
      <c r="S22" s="2"/>
      <c r="T22" s="2"/>
      <c r="U22" s="2"/>
      <c r="V22" s="2"/>
      <c r="W22" s="2"/>
      <c r="X22" s="2"/>
      <c r="Y22" s="2"/>
      <c r="Z22" s="2"/>
    </row>
    <row r="23" ht="15.75" customHeight="1">
      <c r="A23" s="1" t="s">
        <v>1524</v>
      </c>
      <c r="B23" s="1" t="s">
        <v>1525</v>
      </c>
      <c r="C23" s="1" t="s">
        <v>1526</v>
      </c>
      <c r="D23" s="1" t="s">
        <v>1527</v>
      </c>
      <c r="E23" s="1" t="s">
        <v>1528</v>
      </c>
      <c r="F23" s="1" t="s">
        <v>1529</v>
      </c>
      <c r="G23" s="1" t="s">
        <v>1530</v>
      </c>
      <c r="H23" s="2"/>
      <c r="I23" s="2"/>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2"/>
      <c r="I24" s="2"/>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2"/>
      <c r="I25" s="2"/>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1551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1561</v>
      </c>
      <c r="C6" s="2"/>
      <c r="D6" s="2"/>
      <c r="E6" s="2"/>
      <c r="F6" s="2"/>
      <c r="G6" s="2"/>
      <c r="H6" s="2"/>
      <c r="I6" s="2"/>
      <c r="J6" s="2"/>
      <c r="K6" s="2"/>
      <c r="L6" s="2"/>
      <c r="M6" s="2"/>
      <c r="N6" s="2"/>
      <c r="O6" s="2"/>
      <c r="P6" s="2"/>
      <c r="Q6" s="2"/>
      <c r="R6" s="2"/>
      <c r="S6" s="2"/>
      <c r="T6" s="2"/>
      <c r="U6" s="2"/>
      <c r="V6" s="2"/>
      <c r="W6" s="2"/>
      <c r="X6" s="2"/>
      <c r="Y6" s="2"/>
      <c r="Z6" s="2"/>
    </row>
    <row r="7">
      <c r="A7" s="3" t="s">
        <v>1562</v>
      </c>
      <c r="B7" s="1" t="s">
        <v>11</v>
      </c>
      <c r="C7" s="2"/>
      <c r="D7" s="2"/>
      <c r="E7" s="2"/>
      <c r="F7" s="2"/>
      <c r="G7" s="2"/>
      <c r="H7" s="2"/>
      <c r="I7" s="2"/>
      <c r="J7" s="2"/>
      <c r="K7" s="2"/>
      <c r="L7" s="2"/>
      <c r="M7" s="2"/>
      <c r="N7" s="2"/>
      <c r="O7" s="2"/>
      <c r="P7" s="2"/>
      <c r="Q7" s="2"/>
      <c r="R7" s="2"/>
      <c r="S7" s="2"/>
      <c r="T7" s="2"/>
      <c r="U7" s="2"/>
      <c r="V7" s="2"/>
      <c r="W7" s="2"/>
      <c r="X7" s="2"/>
      <c r="Y7" s="2"/>
      <c r="Z7" s="2"/>
    </row>
    <row r="8">
      <c r="A8" s="3" t="s">
        <v>1563</v>
      </c>
      <c r="B8" s="1" t="s">
        <v>1564</v>
      </c>
      <c r="C8" s="2"/>
      <c r="D8" s="2"/>
      <c r="E8" s="2"/>
      <c r="F8" s="2"/>
      <c r="G8" s="2"/>
      <c r="H8" s="2"/>
      <c r="I8" s="2"/>
      <c r="J8" s="2"/>
      <c r="K8" s="2"/>
      <c r="L8" s="2"/>
      <c r="M8" s="2"/>
      <c r="N8" s="2"/>
      <c r="O8" s="2"/>
      <c r="P8" s="2"/>
      <c r="Q8" s="2"/>
      <c r="R8" s="2"/>
      <c r="S8" s="2"/>
      <c r="T8" s="2"/>
      <c r="U8" s="2"/>
      <c r="V8" s="2"/>
      <c r="W8" s="2"/>
      <c r="X8" s="2"/>
      <c r="Y8" s="2"/>
      <c r="Z8" s="2"/>
    </row>
    <row r="9">
      <c r="A9" s="3" t="s">
        <v>1565</v>
      </c>
      <c r="B9" s="4"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1578</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v>514.0</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t="s">
        <v>1581</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4" t="s">
        <v>1584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11.52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11.27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11.62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11.52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11.51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11.27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11.62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1.5434496E9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2.32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0.794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14.1125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53983.0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53983.0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38344.0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31050.0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31050.0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11.24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11.42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1.13949968E8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8.16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12.38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0.62519187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10.7398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10.1558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t="s">
        <v>1615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1.24447024E8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-0.07249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6846347.0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1.0093E7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8160.0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4552.0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8.0E-4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0.23431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0.31316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0.29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0.0011999999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1.02747E7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10.64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1.0610902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-2.6506E7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-1.87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t="s">
        <v>1639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8.030016E8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0.683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-12.482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0.08679247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0.25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1.5434496E9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t="s">
        <v>1648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t="s">
        <v>1650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1653</v>
      </c>
      <c r="B85" s="1" t="s">
        <v>1654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t="s">
        <v>1654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3.221514E8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t="s">
        <v>1658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t="s">
        <v>1660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1661</v>
      </c>
      <c r="B90" s="1" t="s">
        <v>1662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v>11.29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1668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v>3595000.0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1670</v>
      </c>
      <c r="B96" s="1">
        <v>0.355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v>-9970000.0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v>3.2667E7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1.256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3.163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1.82264E8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32.33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18.018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-0.056209996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-0.24615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4.6741752E7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7435000.0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v>0.050619997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-0.0547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v>-0.00391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1686</v>
      </c>
      <c r="B112" s="1" t="s">
        <v>1615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14.0</v>
      </c>
      <c r="C3" s="1">
        <v>5.0</v>
      </c>
      <c r="D3" s="1">
        <v>-62.0</v>
      </c>
      <c r="E3" s="1">
        <v>-3.0</v>
      </c>
      <c r="F3" s="1">
        <v>-33.0</v>
      </c>
      <c r="G3" s="1">
        <v>23.0</v>
      </c>
      <c r="H3" s="1">
        <v>17.0</v>
      </c>
      <c r="I3" s="1">
        <v>15.0</v>
      </c>
      <c r="J3" s="1">
        <v>-5.0</v>
      </c>
      <c r="K3" s="1">
        <v>65.0</v>
      </c>
      <c r="L3" s="1">
        <f>IF(K3*FORECAST(L2,B3:K3,B2:K2)&gt;0,FORECAST(L2,B3:K3,B2:K2),K3)*$X$1</f>
        <v>33.26666667</v>
      </c>
      <c r="M3" s="1">
        <f>IF(L3*FORECAST(M2,B3:L3,B2:L2)&gt;0,FORECAST(M2,B3:L3,B2:L2),L3)*$X$1</f>
        <v>38.66060606</v>
      </c>
      <c r="N3" s="1">
        <f>IF(M3*FORECAST(N2,B3:M3,B2:M2)&gt;0,FORECAST(N2,B3:M3,B2:M2),M3)*$X$1</f>
        <v>44.05454545</v>
      </c>
      <c r="O3" s="1">
        <f>IF(N3*FORECAST(O2,B3:N3,B2:N2)&gt;0,FORECAST(O2,B3:N3,B2:N2),N3)*$X$1</f>
        <v>49.44848485</v>
      </c>
      <c r="P3" s="1">
        <f>IF(O3*FORECAST(P2,B3:O3,B2:O2)&gt;0,FORECAST(P2,B3:O3,B2:O2),O3)*$X$1</f>
        <v>54.84242424</v>
      </c>
      <c r="Q3" s="1">
        <f>IF(P3*FORECAST(Q2,B3:P3,B2:P2)&gt;0,FORECAST(Q2,B3:P3,B2:P2),P3)*$X$1</f>
        <v>60.23636364</v>
      </c>
      <c r="R3" s="1">
        <f>IF(Q3*FORECAST(R2,B3:Q3,B2:Q2)&gt;0,FORECAST(R2,B3:Q3,B2:Q2),Q3)*$X$1</f>
        <v>65.63030303</v>
      </c>
      <c r="S3" s="5">
        <f>IF(R3*FORECAST(S2,B3:R3,B2:R2)&gt;0,FORECAST(S2,B3:R3,B2:R2),R3)*$X$1</f>
        <v>71.02424242</v>
      </c>
      <c r="T3" s="5">
        <f>IF(S3*FORECAST(T2,B3:S3,B2:S2)&gt;0,FORECAST(T2,B3:S3,B2:S2),S3)*$X$1</f>
        <v>76.41818182</v>
      </c>
      <c r="U3" s="5">
        <f>IF(T3*FORECAST(U2,B3:T3,B2:T2)&gt;0,FORECAST(U2,B3:T3,B2:T2),T3)*$X$1</f>
        <v>81.81212121</v>
      </c>
      <c r="V3" s="5">
        <f>IF(U3*FORECAST(V2,B3:U3,B2:U2)&gt;0,FORECAST(V2,B3:U3,B2:U2),U3)*$X$1</f>
        <v>87.20606061</v>
      </c>
      <c r="W3" s="5">
        <f>IF(V3*FORECAST(W2,B3:V3,B2:V2)&gt;0,FORECAST(W2,B3:V3,B2:V2),V3)*$X$1</f>
        <v>92.6</v>
      </c>
      <c r="X3" s="2"/>
      <c r="Y3" s="2"/>
      <c r="Z3" s="2"/>
    </row>
    <row r="4">
      <c r="A4" s="3" t="s">
        <v>129</v>
      </c>
      <c r="B4" s="1">
        <v>31.0</v>
      </c>
      <c r="C4" s="1">
        <v>28.0</v>
      </c>
      <c r="D4" s="1">
        <v>8.0</v>
      </c>
      <c r="E4" s="1">
        <v>25.0</v>
      </c>
      <c r="F4" s="1">
        <v>72.0</v>
      </c>
      <c r="G4" s="1">
        <v>109.0</v>
      </c>
      <c r="H4" s="1">
        <v>94.0</v>
      </c>
      <c r="I4" s="1">
        <v>103.0</v>
      </c>
      <c r="J4" s="1">
        <v>104.0</v>
      </c>
      <c r="K4" s="1">
        <v>30.0</v>
      </c>
      <c r="L4" s="2"/>
      <c r="M4" s="2"/>
      <c r="N4" s="2"/>
      <c r="O4" s="2"/>
      <c r="P4" s="2"/>
      <c r="Q4" s="2"/>
      <c r="R4" s="2"/>
      <c r="S4" s="2"/>
      <c r="T4" s="2"/>
      <c r="U4" s="2"/>
      <c r="V4" s="2"/>
      <c r="W4" s="2"/>
      <c r="X4" s="2"/>
      <c r="Y4" s="2"/>
      <c r="Z4" s="2"/>
    </row>
    <row r="5">
      <c r="A5" s="3" t="s">
        <v>1688</v>
      </c>
      <c r="B5" s="1">
        <v>8.0</v>
      </c>
      <c r="C5" s="1">
        <v>8.0</v>
      </c>
      <c r="D5" s="1">
        <v>8.0</v>
      </c>
      <c r="E5" s="1">
        <v>8.0</v>
      </c>
      <c r="F5" s="1">
        <v>8.0</v>
      </c>
      <c r="G5" s="1">
        <v>8.0</v>
      </c>
      <c r="H5" s="1">
        <v>9.0</v>
      </c>
      <c r="I5" s="1">
        <v>9.0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(1+0.02)/(0.0842-0.02)</f>
        <v>1471.214953</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NPV(0.0842,M3:W3)</f>
        <v>429.0259889</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NPV(0.0842,M16:W16)</f>
        <v>604.6063414</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1033.63233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1003.63233</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100.363233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1471.214953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-11.0</v>
      </c>
      <c r="D3" s="1">
        <v>-7.0</v>
      </c>
      <c r="E3" s="1">
        <v>1.0</v>
      </c>
      <c r="F3" s="1">
        <v>13.0</v>
      </c>
      <c r="G3" s="1">
        <v>-3.0</v>
      </c>
      <c r="H3" s="1">
        <v>-27.0</v>
      </c>
      <c r="I3" s="1">
        <v>20.0</v>
      </c>
      <c r="J3" s="1">
        <v>22.0</v>
      </c>
      <c r="K3" s="1">
        <v>-26.0</v>
      </c>
      <c r="L3" s="1">
        <f>IF(K3*FORECAST(L2,B3:K3,B2:K2)&gt;0,FORECAST(L2,B3:K3,B2:K2),K3)*$X$1</f>
        <v>-1.733333333</v>
      </c>
      <c r="M3" s="1">
        <f>IF(L3*FORECAST(M2,B3:L3,B2:L2)&gt;0,FORECAST(M2,B3:L3,B2:L2),L3)*$X$1</f>
        <v>-1.812121212</v>
      </c>
      <c r="N3" s="1">
        <f>IF(M3*FORECAST(N2,B3:M3,B2:M2)&gt;0,FORECAST(N2,B3:M3,B2:M2),M3)*$X$1</f>
        <v>-1.890909091</v>
      </c>
      <c r="O3" s="1">
        <f>IF(N3*FORECAST(O2,B3:N3,B2:N2)&gt;0,FORECAST(O2,B3:N3,B2:N2),N3)*$X$1</f>
        <v>-1.96969697</v>
      </c>
      <c r="P3" s="1">
        <f>IF(O3*FORECAST(P2,B3:O3,B2:O2)&gt;0,FORECAST(P2,B3:O3,B2:O2),O3)*$X$1</f>
        <v>-2.048484848</v>
      </c>
      <c r="Q3" s="1">
        <f>IF(P3*FORECAST(Q2,B3:P3,B2:P2)&gt;0,FORECAST(Q2,B3:P3,B2:P2),P3)*$X$1</f>
        <v>-2.127272727</v>
      </c>
      <c r="R3" s="1">
        <f>IF(Q3*FORECAST(R2,B3:Q3,B2:Q2)&gt;0,FORECAST(R2,B3:Q3,B2:Q2),Q3)*$X$1</f>
        <v>-2.206060606</v>
      </c>
      <c r="S3" s="5">
        <f>IF(R3*FORECAST(S2,B3:R3,B2:R2)&gt;0,FORECAST(S2,B3:R3,B2:R2),R3)*$X$1</f>
        <v>-2.284848485</v>
      </c>
      <c r="T3" s="5">
        <f>IF(S3*FORECAST(T2,B3:S3,B2:S2)&gt;0,FORECAST(T2,B3:S3,B2:S2),S3)*$X$1</f>
        <v>-2.363636364</v>
      </c>
      <c r="U3" s="5">
        <f>IF(T3*FORECAST(U2,B3:T3,B2:T2)&gt;0,FORECAST(U2,B3:T3,B2:T2),T3)*$X$1</f>
        <v>-2.442424242</v>
      </c>
      <c r="V3" s="5">
        <f>IF(U3*FORECAST(V2,B3:U3,B2:U2)&gt;0,FORECAST(V2,B3:U3,B2:U2),U3)*$X$1</f>
        <v>-2.521212121</v>
      </c>
      <c r="W3" s="5">
        <f>IF(V3*FORECAST(W2,B3:V3,B2:V2)&gt;0,FORECAST(W2,B3:V3,B2:V2),V3)*$X$1</f>
        <v>-2.6</v>
      </c>
      <c r="X3" s="2"/>
      <c r="Y3" s="2"/>
      <c r="Z3" s="2"/>
    </row>
    <row r="4">
      <c r="A4" s="3" t="s">
        <v>129</v>
      </c>
      <c r="B4" s="1">
        <v>31.0</v>
      </c>
      <c r="C4" s="1">
        <v>28.0</v>
      </c>
      <c r="D4" s="1">
        <v>8.0</v>
      </c>
      <c r="E4" s="1">
        <v>25.0</v>
      </c>
      <c r="F4" s="1">
        <v>72.0</v>
      </c>
      <c r="G4" s="1">
        <v>109.0</v>
      </c>
      <c r="H4" s="1">
        <v>94.0</v>
      </c>
      <c r="I4" s="1">
        <v>103.0</v>
      </c>
      <c r="J4" s="1">
        <v>104.0</v>
      </c>
      <c r="K4" s="1">
        <v>30.0</v>
      </c>
      <c r="L4" s="2"/>
      <c r="M4" s="2"/>
      <c r="N4" s="2"/>
      <c r="O4" s="2"/>
      <c r="P4" s="2"/>
      <c r="Q4" s="2"/>
      <c r="R4" s="2"/>
      <c r="S4" s="2"/>
      <c r="T4" s="2"/>
      <c r="U4" s="2"/>
      <c r="V4" s="2"/>
      <c r="W4" s="2"/>
      <c r="X4" s="2"/>
      <c r="Y4" s="2"/>
      <c r="Z4" s="2"/>
    </row>
    <row r="5">
      <c r="A5" s="3" t="s">
        <v>1688</v>
      </c>
      <c r="B5" s="1">
        <v>8.0</v>
      </c>
      <c r="C5" s="1">
        <v>8.0</v>
      </c>
      <c r="D5" s="1">
        <v>8.0</v>
      </c>
      <c r="E5" s="1">
        <v>8.0</v>
      </c>
      <c r="F5" s="1">
        <v>8.0</v>
      </c>
      <c r="G5" s="1">
        <v>8.0</v>
      </c>
      <c r="H5" s="1">
        <v>9.0</v>
      </c>
      <c r="I5" s="1">
        <v>9.0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(1+0.02)/(0.0842-0.02)</f>
        <v>-41.30841121</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NPV(0.0842,M3:W3)</f>
        <v>-14.99329034</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NPV(0.0842,M16:W16)</f>
        <v>-16.97598799</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-31.96927833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-61.96927833</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-6.196927833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-41.30841121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