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<sst xmlns="http://schemas.openxmlformats.org/spreadsheetml/2006/main" count="1854" uniqueCount="1529">
  <si>
    <t>ticker</t>
  </si>
  <si>
    <t>ACIW</t>
  </si>
  <si>
    <t>nombre</t>
  </si>
  <si>
    <t>ACI WORLDWIDE INC</t>
  </si>
  <si>
    <t>empresa</t>
  </si>
  <si>
    <t>Financial Technology (Fintech)</t>
  </si>
  <si>
    <t>Open</t>
  </si>
  <si>
    <t>Target Price</t>
  </si>
  <si>
    <t>Upside</t>
  </si>
  <si>
    <t>189.00%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</si>
  <si>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</si>
  <si>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</si>
  <si>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</si>
  <si>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</si>
  <si>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</si>
  <si>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</si>
  <si>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</si>
  <si>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</si>
  <si>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</si>
  <si>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</si>
  <si>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</si>
  <si>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</si>
  <si>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</si>
  <si>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</si>
  <si>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</si>
  <si>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</si>
  <si>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</si>
  <si>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</si>
  <si>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</si>
  <si>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</si>
  <si>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</si>
  <si>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</si>
  <si>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</si>
  <si>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</si>
  <si>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</si>
  <si>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</si>
  <si>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</si>
  <si>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</si>
  <si>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</si>
  <si>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</si>
  <si>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</si>
  <si>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</si>
  <si>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</si>
  <si>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</si>
  <si>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</si>
  <si>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</si>
  <si>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</si>
  <si>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</si>
  <si>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</si>
  <si>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</si>
  <si>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</si>
  <si>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</si>
  <si>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</si>
  <si>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</si>
  <si>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</si>
  <si>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</si>
  <si>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</si>
  <si>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</si>
  <si>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</si>
  <si>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</si>
  <si>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</si>
  <si>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</si>
  <si>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</si>
  <si>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</si>
  <si>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</si>
  <si>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</si>
  <si>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</si>
  <si>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</si>
  <si>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</si>
  <si>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</si>
  <si>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</si>
  <si>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</si>
  <si>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</si>
  <si>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</si>
  <si>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</si>
  <si>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</si>
  <si>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</si>
  <si>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</si>
  <si>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</si>
  <si>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</si>
  <si>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</si>
  <si>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</si>
  <si>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</si>
  <si>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</si>
  <si>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</si>
  <si>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</si>
  <si>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</si>
  <si>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</si>
  <si>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</si>
  <si>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</si>
  <si>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</si>
  <si>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</si>
  <si>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</si>
  <si>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</si>
  <si>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</si>
  <si>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</si>
  <si>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</si>
  <si>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</si>
  <si>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</si>
  <si>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</si>
  <si>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</si>
  <si>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</si>
  <si>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</si>
  <si>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</si>
  <si>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</si>
  <si>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</si>
  <si>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5.03</t>
  </si>
  <si>
    <t>5.5</t>
  </si>
  <si>
    <t>6.43</t>
  </si>
  <si>
    <t>6.53</t>
  </si>
  <si>
    <t>9.03</t>
  </si>
  <si>
    <t>9.74</t>
  </si>
  <si>
    <t>10.3</t>
  </si>
  <si>
    <t>10.76</t>
  </si>
  <si>
    <t>11.04</t>
  </si>
  <si>
    <t>12.25</t>
  </si>
  <si>
    <t>Tangible Book Value</t>
  </si>
  <si>
    <t>Tangible Book Value Per Share</t>
  </si>
  <si>
    <t>-5.8</t>
  </si>
  <si>
    <t>-6.33</t>
  </si>
  <si>
    <t>-4.64</t>
  </si>
  <si>
    <t>-4.2</t>
  </si>
  <si>
    <t>-1.44</t>
  </si>
  <si>
    <t>-6.4</t>
  </si>
  <si>
    <t>-5.06</t>
  </si>
  <si>
    <t>-4.12</t>
  </si>
  <si>
    <t>-3.61</t>
  </si>
  <si>
    <t>-1.9</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</si>
  <si>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</si>
  <si>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</si>
  <si>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</si>
  <si>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</si>
  <si>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</si>
  <si>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</si>
  <si>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</si>
  <si>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</si>
  <si>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</si>
  <si>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</si>
  <si>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</si>
  <si>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</si>
  <si>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</si>
  <si>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</si>
  <si>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</si>
  <si>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</si>
  <si>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</si>
  <si>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</si>
  <si>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</si>
  <si>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</si>
  <si>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</si>
  <si>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</si>
  <si>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</si>
  <si>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</si>
  <si>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</si>
  <si>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</si>
  <si>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</si>
  <si>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</si>
  <si>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</si>
  <si>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</si>
  <si>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</si>
  <si>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</si>
  <si>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</si>
  <si>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</si>
  <si>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</si>
  <si>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</si>
  <si>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</si>
  <si>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</si>
  <si>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</si>
  <si>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</si>
  <si>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</si>
  <si>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</si>
  <si>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0.73</t>
  </si>
  <si>
    <t>1.1</t>
  </si>
  <si>
    <t>0.04</t>
  </si>
  <si>
    <t>0.58</t>
  </si>
  <si>
    <t>0.62</t>
  </si>
  <si>
    <t>1.09</t>
  </si>
  <si>
    <t>1.25</t>
  </si>
  <si>
    <t>1.12</t>
  </si>
  <si>
    <t>Basic EPS - Continuing Operations</t>
  </si>
  <si>
    <t>Basic Weighted Average Shares Outstanding</t>
  </si>
  <si>
    <t>Net EPS - Diluted</t>
  </si>
  <si>
    <t>0.72</t>
  </si>
  <si>
    <t>0.57</t>
  </si>
  <si>
    <t>1.08</t>
  </si>
  <si>
    <t>1.24</t>
  </si>
  <si>
    <t>Diluted EPS - Continuing Operations</t>
  </si>
  <si>
    <t>Diluted Weighted Average Shares Outstanding</t>
  </si>
  <si>
    <t>Normalized Basic EPS</t>
  </si>
  <si>
    <t>0.68</t>
  </si>
  <si>
    <t>0.48</t>
  </si>
  <si>
    <t>0.21</t>
  </si>
  <si>
    <t>0.49</t>
  </si>
  <si>
    <t>0.51</t>
  </si>
  <si>
    <t>0.77</t>
  </si>
  <si>
    <t>0.99</t>
  </si>
  <si>
    <t>1.01</t>
  </si>
  <si>
    <t>Normalized Diluted EPS</t>
  </si>
  <si>
    <t>0.66</t>
  </si>
  <si>
    <t>0.5</t>
  </si>
  <si>
    <t>0.76</t>
  </si>
  <si>
    <t>EBITDA</t>
  </si>
  <si>
    <t>EBITA</t>
  </si>
  <si>
    <t>EBIT</t>
  </si>
  <si>
    <t>EBITDAR</t>
  </si>
  <si>
    <t>Total Revenues (As Reported)</t>
  </si>
  <si>
    <t>Effective Tax Rate - (Ratio)</t>
  </si>
  <si>
    <t>31.6</t>
  </si>
  <si>
    <t>24.64</t>
  </si>
  <si>
    <t>30.2</t>
  </si>
  <si>
    <t>88.21</t>
  </si>
  <si>
    <t>24.92</t>
  </si>
  <si>
    <t>7.13</t>
  </si>
  <si>
    <t>26.33</t>
  </si>
  <si>
    <t>31.19</t>
  </si>
  <si>
    <t>17.69</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</si>
  <si>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</si>
  <si>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</si>
  <si>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</si>
  <si>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</si>
  <si>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</si>
  <si>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</si>
  <si>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</si>
  <si>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</si>
  <si>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</si>
  <si>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</si>
  <si>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</si>
  <si>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</si>
  <si>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</si>
  <si>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</si>
  <si>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</si>
  <si>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</si>
  <si>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</si>
  <si>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</si>
  <si>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5.79</t>
  </si>
  <si>
    <t>4.24</t>
  </si>
  <si>
    <t>2.41</t>
  </si>
  <si>
    <t>4.44</t>
  </si>
  <si>
    <t>3.95</t>
  </si>
  <si>
    <t>3.39</t>
  </si>
  <si>
    <t>3.56</t>
  </si>
  <si>
    <t>4.26</t>
  </si>
  <si>
    <t>4.67</t>
  </si>
  <si>
    <t>Return on Total Capital</t>
  </si>
  <si>
    <t>7.29</t>
  </si>
  <si>
    <t>5.22</t>
  </si>
  <si>
    <t>5.65</t>
  </si>
  <si>
    <t>4.94</t>
  </si>
  <si>
    <t>4.23</t>
  </si>
  <si>
    <t>4.71</t>
  </si>
  <si>
    <t>5.8</t>
  </si>
  <si>
    <t>5.71</t>
  </si>
  <si>
    <t>6.52</t>
  </si>
  <si>
    <t>Return On Equity %</t>
  </si>
  <si>
    <t>13.83</t>
  </si>
  <si>
    <t>18.38</t>
  </si>
  <si>
    <t>7.6</t>
  </si>
  <si>
    <t>6.16</t>
  </si>
  <si>
    <t>6.22</t>
  </si>
  <si>
    <t>10.43</t>
  </si>
  <si>
    <t>11.66</t>
  </si>
  <si>
    <t>9.65</t>
  </si>
  <si>
    <t>Return on Common Equity</t>
  </si>
  <si>
    <t>12.01</t>
  </si>
  <si>
    <t>Margin Analysis</t>
  </si>
  <si>
    <t>Gross Profit Margin %</t>
  </si>
  <si>
    <t>55.25</t>
  </si>
  <si>
    <t>54.85</t>
  </si>
  <si>
    <t>55.76</t>
  </si>
  <si>
    <t>55.84</t>
  </si>
  <si>
    <t>57.38</t>
  </si>
  <si>
    <t>50.93</t>
  </si>
  <si>
    <t>52.24</t>
  </si>
  <si>
    <t>53.39</t>
  </si>
  <si>
    <t>51.05</t>
  </si>
  <si>
    <t>50.49</t>
  </si>
  <si>
    <t>SG&amp;A Margin</t>
  </si>
  <si>
    <t>17.89</t>
  </si>
  <si>
    <t>20.52</t>
  </si>
  <si>
    <t>22.54</t>
  </si>
  <si>
    <t>20.68</t>
  </si>
  <si>
    <t>22.31</t>
  </si>
  <si>
    <t>18.82</t>
  </si>
  <si>
    <t>16.74</t>
  </si>
  <si>
    <t>17.46</t>
  </si>
  <si>
    <t>16.64</t>
  </si>
  <si>
    <t>15.26</t>
  </si>
  <si>
    <t>EBITDA Margin %</t>
  </si>
  <si>
    <t>20.54</t>
  </si>
  <si>
    <t>16.71</t>
  </si>
  <si>
    <t>11.79</t>
  </si>
  <si>
    <t>17.38</t>
  </si>
  <si>
    <t>16.05</t>
  </si>
  <si>
    <t>19.4</t>
  </si>
  <si>
    <t>19.33</t>
  </si>
  <si>
    <t>21.08</t>
  </si>
  <si>
    <t>EBITA Margin %</t>
  </si>
  <si>
    <t>18.52</t>
  </si>
  <si>
    <t>14.64</t>
  </si>
  <si>
    <t>9.54</t>
  </si>
  <si>
    <t>14.95</t>
  </si>
  <si>
    <t>14.36</t>
  </si>
  <si>
    <t>14.13</t>
  </si>
  <si>
    <t>17.49</t>
  </si>
  <si>
    <t>18.99</t>
  </si>
  <si>
    <t>17.7</t>
  </si>
  <si>
    <t>19.44</t>
  </si>
  <si>
    <t>EBIT Margin %</t>
  </si>
  <si>
    <t>16.09</t>
  </si>
  <si>
    <t>12.45</t>
  </si>
  <si>
    <t>7.43</t>
  </si>
  <si>
    <t>13.06</t>
  </si>
  <si>
    <t>12.47</t>
  </si>
  <si>
    <t>11.6</t>
  </si>
  <si>
    <t>14.63</t>
  </si>
  <si>
    <t>16.29</t>
  </si>
  <si>
    <t>15.21</t>
  </si>
  <si>
    <t>17.11</t>
  </si>
  <si>
    <t>Income From Continuing Operations Margin %</t>
  </si>
  <si>
    <t>6.65</t>
  </si>
  <si>
    <t>8.17</t>
  </si>
  <si>
    <t>12.88</t>
  </si>
  <si>
    <t>6.83</t>
  </si>
  <si>
    <t>5.33</t>
  </si>
  <si>
    <t>5.61</t>
  </si>
  <si>
    <t>9.32</t>
  </si>
  <si>
    <t>8.36</t>
  </si>
  <si>
    <t>Net Income Margin %</t>
  </si>
  <si>
    <t>Net Avail. For Common Margin %</t>
  </si>
  <si>
    <t>Normalized Net Income Margin</t>
  </si>
  <si>
    <t>7.64</t>
  </si>
  <si>
    <t>5.45</t>
  </si>
  <si>
    <t>2.43</t>
  </si>
  <si>
    <t>5.66</t>
  </si>
  <si>
    <t>5.68</t>
  </si>
  <si>
    <t>4.69</t>
  </si>
  <si>
    <t>6.92</t>
  </si>
  <si>
    <t>8.59</t>
  </si>
  <si>
    <t>7.94</t>
  </si>
  <si>
    <t>7.57</t>
  </si>
  <si>
    <t>Levered Free Cash Flow Margin</t>
  </si>
  <si>
    <t>13.64</t>
  </si>
  <si>
    <t>12.08</t>
  </si>
  <si>
    <t>5.62</t>
  </si>
  <si>
    <t>12.74</t>
  </si>
  <si>
    <t>3.52</t>
  </si>
  <si>
    <t>6.55</t>
  </si>
  <si>
    <t>25.98</t>
  </si>
  <si>
    <t>9.96</t>
  </si>
  <si>
    <t>10.55</t>
  </si>
  <si>
    <t>Unlevered Free Cash Flow Margin</t>
  </si>
  <si>
    <t>15.5</t>
  </si>
  <si>
    <t>13.96</t>
  </si>
  <si>
    <t>14.7</t>
  </si>
  <si>
    <t>5.63</t>
  </si>
  <si>
    <t>9.4</t>
  </si>
  <si>
    <t>28.34</t>
  </si>
  <si>
    <t>11.98</t>
  </si>
  <si>
    <t>13.63</t>
  </si>
  <si>
    <t>Asset Turnover</t>
  </si>
  <si>
    <t>0.54</t>
  </si>
  <si>
    <t>0.52</t>
  </si>
  <si>
    <t>0.47</t>
  </si>
  <si>
    <t>0.39</t>
  </si>
  <si>
    <t>0.42</t>
  </si>
  <si>
    <t>0.45</t>
  </si>
  <si>
    <t>0.44</t>
  </si>
  <si>
    <t>Fixed Assets Turnover</t>
  </si>
  <si>
    <t>17.27</t>
  </si>
  <si>
    <t>17.29</t>
  </si>
  <si>
    <t>14.41</t>
  </si>
  <si>
    <t>12.87</t>
  </si>
  <si>
    <t>13.2</t>
  </si>
  <si>
    <t>12.55</t>
  </si>
  <si>
    <t>11.07</t>
  </si>
  <si>
    <t>12.64</t>
  </si>
  <si>
    <t>13.98</t>
  </si>
  <si>
    <t>17.64</t>
  </si>
  <si>
    <t>Receivables Turnover (Average Receivables)</t>
  </si>
  <si>
    <t>4.72</t>
  </si>
  <si>
    <t>4.13</t>
  </si>
  <si>
    <t>3.86</t>
  </si>
  <si>
    <t>3.31</t>
  </si>
  <si>
    <t>3.69</t>
  </si>
  <si>
    <t>3.93</t>
  </si>
  <si>
    <t>Short Term Liquidity</t>
  </si>
  <si>
    <t>Current Ratio</t>
  </si>
  <si>
    <t>1.31</t>
  </si>
  <si>
    <t>1.91</t>
  </si>
  <si>
    <t>1.5</t>
  </si>
  <si>
    <t>1.28</t>
  </si>
  <si>
    <t>1.3</t>
  </si>
  <si>
    <t>1.36</t>
  </si>
  <si>
    <t>Quick Ratio</t>
  </si>
  <si>
    <t>0.82</t>
  </si>
  <si>
    <t>0.85</t>
  </si>
  <si>
    <t>0.93</t>
  </si>
  <si>
    <t>1.06</t>
  </si>
  <si>
    <t>1.7</t>
  </si>
  <si>
    <t>0.79</t>
  </si>
  <si>
    <t>0.56</t>
  </si>
  <si>
    <t>Operating Cash Flow to Current Liabilities</t>
  </si>
  <si>
    <t>0.27</t>
  </si>
  <si>
    <t>0.22</t>
  </si>
  <si>
    <t>0.37</t>
  </si>
  <si>
    <t>0.29</t>
  </si>
  <si>
    <t>0.17</t>
  </si>
  <si>
    <t>0.16</t>
  </si>
  <si>
    <t>Days Sales Outstanding (Average Receivables)</t>
  </si>
  <si>
    <t>77.35</t>
  </si>
  <si>
    <t>77.86</t>
  </si>
  <si>
    <t>88.67</t>
  </si>
  <si>
    <t>94.62</t>
  </si>
  <si>
    <t>110.43</t>
  </si>
  <si>
    <t>102.6</t>
  </si>
  <si>
    <t>99.26</t>
  </si>
  <si>
    <t>88.32</t>
  </si>
  <si>
    <t>92.95</t>
  </si>
  <si>
    <t>107.56</t>
  </si>
  <si>
    <t>Average Days Payable Outstanding</t>
  </si>
  <si>
    <t>37.73</t>
  </si>
  <si>
    <t>40.87</t>
  </si>
  <si>
    <t>40.43</t>
  </si>
  <si>
    <t>31.31</t>
  </si>
  <si>
    <t>31.52</t>
  </si>
  <si>
    <t>22.64</t>
  </si>
  <si>
    <t>23.16</t>
  </si>
  <si>
    <t>23.58</t>
  </si>
  <si>
    <t>23.42</t>
  </si>
  <si>
    <t>23.84</t>
  </si>
  <si>
    <t>Long Term Solvency</t>
  </si>
  <si>
    <t>Total Debt/Equity</t>
  </si>
  <si>
    <t>155.76</t>
  </si>
  <si>
    <t>148.92</t>
  </si>
  <si>
    <t>99.99</t>
  </si>
  <si>
    <t>89.98</t>
  </si>
  <si>
    <t>65.08</t>
  </si>
  <si>
    <t>128.54</t>
  </si>
  <si>
    <t>101.87</t>
  </si>
  <si>
    <t>91.26</t>
  </si>
  <si>
    <t>97.04</t>
  </si>
  <si>
    <t>82.51</t>
  </si>
  <si>
    <t>Total Debt / Total Capital</t>
  </si>
  <si>
    <t>60.9</t>
  </si>
  <si>
    <t>59.83</t>
  </si>
  <si>
    <t>47.36</t>
  </si>
  <si>
    <t>39.42</t>
  </si>
  <si>
    <t>56.24</t>
  </si>
  <si>
    <t>50.46</t>
  </si>
  <si>
    <t>47.72</t>
  </si>
  <si>
    <t>49.25</t>
  </si>
  <si>
    <t>45.21</t>
  </si>
  <si>
    <t>LT Debt/Equity</t>
  </si>
  <si>
    <t>138.94</t>
  </si>
  <si>
    <t>130.16</t>
  </si>
  <si>
    <t>86.8</t>
  </si>
  <si>
    <t>87.41</t>
  </si>
  <si>
    <t>62.76</t>
  </si>
  <si>
    <t>123.33</t>
  </si>
  <si>
    <t>96.38</t>
  </si>
  <si>
    <t>85.41</t>
  </si>
  <si>
    <t>88.99</t>
  </si>
  <si>
    <t>74.96</t>
  </si>
  <si>
    <t>Long-Term Debt / Total Capital</t>
  </si>
  <si>
    <t>54.32</t>
  </si>
  <si>
    <t>52.29</t>
  </si>
  <si>
    <t>43.4</t>
  </si>
  <si>
    <t>46.01</t>
  </si>
  <si>
    <t>38.02</t>
  </si>
  <si>
    <t>53.96</t>
  </si>
  <si>
    <t>47.74</t>
  </si>
  <si>
    <t>44.66</t>
  </si>
  <si>
    <t>45.16</t>
  </si>
  <si>
    <t>41.07</t>
  </si>
  <si>
    <t>Total Liabilities / Total Assets</t>
  </si>
  <si>
    <t>68.58</t>
  </si>
  <si>
    <t>67.12</t>
  </si>
  <si>
    <t>60.32</t>
  </si>
  <si>
    <t>58.93</t>
  </si>
  <si>
    <t>50.61</t>
  </si>
  <si>
    <t>65.31</t>
  </si>
  <si>
    <t>64.37</t>
  </si>
  <si>
    <t>60.59</t>
  </si>
  <si>
    <t>62.83</t>
  </si>
  <si>
    <t>61.56</t>
  </si>
  <si>
    <t>EBIT / Interest Expense</t>
  </si>
  <si>
    <t>4.12</t>
  </si>
  <si>
    <t>3.15</t>
  </si>
  <si>
    <t>1.86</t>
  </si>
  <si>
    <t>3.43</t>
  </si>
  <si>
    <t>3.03</t>
  </si>
  <si>
    <t>2.28</t>
  </si>
  <si>
    <t>3.34</t>
  </si>
  <si>
    <t>4.96</t>
  </si>
  <si>
    <t>4.07</t>
  </si>
  <si>
    <t>3.17</t>
  </si>
  <si>
    <t>EBITDA / Interest Expense</t>
  </si>
  <si>
    <t>5.25</t>
  </si>
  <si>
    <t>2.95</t>
  </si>
  <si>
    <t>4.56</t>
  </si>
  <si>
    <t>4.06</t>
  </si>
  <si>
    <t>3.49</t>
  </si>
  <si>
    <t>6.58</t>
  </si>
  <si>
    <t>4.1</t>
  </si>
  <si>
    <t>(EBITDA - Capex) / Interest Expense</t>
  </si>
  <si>
    <t>4.81</t>
  </si>
  <si>
    <t>3.57</t>
  </si>
  <si>
    <t>1.93</t>
  </si>
  <si>
    <t>3.9</t>
  </si>
  <si>
    <t>3.62</t>
  </si>
  <si>
    <t>3.13</t>
  </si>
  <si>
    <t>4.63</t>
  </si>
  <si>
    <t>6.13</t>
  </si>
  <si>
    <t>5.21</t>
  </si>
  <si>
    <t>3.99</t>
  </si>
  <si>
    <t>Total Debt / EBITDA</t>
  </si>
  <si>
    <t>4.34</t>
  </si>
  <si>
    <t>5.57</t>
  </si>
  <si>
    <t>6.37</t>
  </si>
  <si>
    <t>4.04</t>
  </si>
  <si>
    <t>6.49</t>
  </si>
  <si>
    <t>4.39</t>
  </si>
  <si>
    <t>3.83</t>
  </si>
  <si>
    <t>Net Debt / EBITDA</t>
  </si>
  <si>
    <t>3.97</t>
  </si>
  <si>
    <t>4.99</t>
  </si>
  <si>
    <t>5.73</t>
  </si>
  <si>
    <t>3.47</t>
  </si>
  <si>
    <t>3.16</t>
  </si>
  <si>
    <t>5.95</t>
  </si>
  <si>
    <t>3.8</t>
  </si>
  <si>
    <t>3.42</t>
  </si>
  <si>
    <t>2.88</t>
  </si>
  <si>
    <t>Total Debt / (EBITDA - Capex)</t>
  </si>
  <si>
    <t>4.74</t>
  </si>
  <si>
    <t>6.61</t>
  </si>
  <si>
    <t>9.71</t>
  </si>
  <si>
    <t>4.52</t>
  </si>
  <si>
    <t>4.53</t>
  </si>
  <si>
    <t>7.24</t>
  </si>
  <si>
    <t>4.11</t>
  </si>
  <si>
    <t>4.18</t>
  </si>
  <si>
    <t>Net Debt / (EBITDA - Capex)</t>
  </si>
  <si>
    <t>4.33</t>
  </si>
  <si>
    <t>5.91</t>
  </si>
  <si>
    <t>8.73</t>
  </si>
  <si>
    <t>3.55</t>
  </si>
  <si>
    <t>6.64</t>
  </si>
  <si>
    <t>3.67</t>
  </si>
  <si>
    <t>3.73</t>
  </si>
  <si>
    <t>2.97</t>
  </si>
  <si>
    <t>Growth Over Prior Year</t>
  </si>
  <si>
    <t>Total Revenues, 1 Yr. Growth %</t>
  </si>
  <si>
    <t>17.48</t>
  </si>
  <si>
    <t>2.94</t>
  </si>
  <si>
    <t>-3.85</t>
  </si>
  <si>
    <t>1.84</t>
  </si>
  <si>
    <t>-1.41</t>
  </si>
  <si>
    <t>24.61</t>
  </si>
  <si>
    <t>2.86</t>
  </si>
  <si>
    <t>5.89</t>
  </si>
  <si>
    <t>3.74</t>
  </si>
  <si>
    <t>2.16</t>
  </si>
  <si>
    <t>Gross Profit, 1 Yr. Growth %</t>
  </si>
  <si>
    <t>7.73</t>
  </si>
  <si>
    <t>2.19</t>
  </si>
  <si>
    <t>-2.25</t>
  </si>
  <si>
    <t>1.98</t>
  </si>
  <si>
    <t>1.32</t>
  </si>
  <si>
    <t>10.6</t>
  </si>
  <si>
    <t>5.51</t>
  </si>
  <si>
    <t>8.22</t>
  </si>
  <si>
    <t>-0.81</t>
  </si>
  <si>
    <t>1.04</t>
  </si>
  <si>
    <t>EBITDA, 1 Yr. Growth %</t>
  </si>
  <si>
    <t>17.59</t>
  </si>
  <si>
    <t>-16.25</t>
  </si>
  <si>
    <t>-32.18</t>
  </si>
  <si>
    <t>50.14</t>
  </si>
  <si>
    <t>-5.2</t>
  </si>
  <si>
    <t>19.65</t>
  </si>
  <si>
    <t>22.8</t>
  </si>
  <si>
    <t>11.96</t>
  </si>
  <si>
    <t>11.39</t>
  </si>
  <si>
    <t>EBITA, 1 Yr. Growth %</t>
  </si>
  <si>
    <t>18.56</t>
  </si>
  <si>
    <t>-18.63</t>
  </si>
  <si>
    <t>-37.34</t>
  </si>
  <si>
    <t>59.56</t>
  </si>
  <si>
    <t>-5.34</t>
  </si>
  <si>
    <t>22.68</t>
  </si>
  <si>
    <t>25.49</t>
  </si>
  <si>
    <t>-3.31</t>
  </si>
  <si>
    <t>12.22</t>
  </si>
  <si>
    <t>EBIT, 1 Yr. Growth %</t>
  </si>
  <si>
    <t>16.62</t>
  </si>
  <si>
    <t>-20.4</t>
  </si>
  <si>
    <t>-42.61</t>
  </si>
  <si>
    <t>79.08</t>
  </si>
  <si>
    <t>-5.89</t>
  </si>
  <si>
    <t>15.92</t>
  </si>
  <si>
    <t>27.46</t>
  </si>
  <si>
    <t>17.93</t>
  </si>
  <si>
    <t>-3.16</t>
  </si>
  <si>
    <t>14.97</t>
  </si>
  <si>
    <t>Earnings From Cont. Operations, 1 Yr. Growth %</t>
  </si>
  <si>
    <t>5.78</t>
  </si>
  <si>
    <t>26.46</t>
  </si>
  <si>
    <t>51.62</t>
  </si>
  <si>
    <t>-96.04</t>
  </si>
  <si>
    <t>-2.7</t>
  </si>
  <si>
    <t>8.35</t>
  </si>
  <si>
    <t>75.88</t>
  </si>
  <si>
    <t>11.26</t>
  </si>
  <si>
    <t>-14.54</t>
  </si>
  <si>
    <t>Net Income, 1 Yr. Growth %</t>
  </si>
  <si>
    <t>Normalized Net Income, 1 Yr. Growth %</t>
  </si>
  <si>
    <t>12.49</t>
  </si>
  <si>
    <t>-26.58</t>
  </si>
  <si>
    <t>-57.04</t>
  </si>
  <si>
    <t>136.78</t>
  </si>
  <si>
    <t>-0.99</t>
  </si>
  <si>
    <t>2.84</t>
  </si>
  <si>
    <t>47.64</t>
  </si>
  <si>
    <t>31.59</t>
  </si>
  <si>
    <t>-4.18</t>
  </si>
  <si>
    <t>-2.63</t>
  </si>
  <si>
    <t>Diluted EPS Before Extra, 1 Yr. Growth %</t>
  </si>
  <si>
    <t>9.43</t>
  </si>
  <si>
    <t>24.14</t>
  </si>
  <si>
    <t>51.39</t>
  </si>
  <si>
    <t>-96.33</t>
  </si>
  <si>
    <t>-3.39</t>
  </si>
  <si>
    <t>8.77</t>
  </si>
  <si>
    <t>74.19</t>
  </si>
  <si>
    <t>14.81</t>
  </si>
  <si>
    <t>-9.68</t>
  </si>
  <si>
    <t>Accounts Receivable, 1 Yr. Growth %</t>
  </si>
  <si>
    <t>11.56</t>
  </si>
  <si>
    <t>-3.52</t>
  </si>
  <si>
    <t>22.38</t>
  </si>
  <si>
    <t>-1.98</t>
  </si>
  <si>
    <t>32.47</t>
  </si>
  <si>
    <t>-4.54</t>
  </si>
  <si>
    <t>-6.55</t>
  </si>
  <si>
    <t>26.02</t>
  </si>
  <si>
    <t>12.03</t>
  </si>
  <si>
    <t>Net Property, Plant and Equip., 1 Yr. Growth %</t>
  </si>
  <si>
    <t>30.22</t>
  </si>
  <si>
    <t>1.62</t>
  </si>
  <si>
    <t>-9.35</t>
  </si>
  <si>
    <t>75.67</t>
  </si>
  <si>
    <t>-17.05</t>
  </si>
  <si>
    <t>4.62</t>
  </si>
  <si>
    <t>-16.55</t>
  </si>
  <si>
    <t>-21.98</t>
  </si>
  <si>
    <t>Total Assets, 1 Yr. Growth %</t>
  </si>
  <si>
    <t>10.04</t>
  </si>
  <si>
    <t>7.54</t>
  </si>
  <si>
    <t>-3.72</t>
  </si>
  <si>
    <t>-2.14</t>
  </si>
  <si>
    <t>14.01</t>
  </si>
  <si>
    <t>53.48</t>
  </si>
  <si>
    <t>-6.74</t>
  </si>
  <si>
    <t>7.32</t>
  </si>
  <si>
    <t>Tangible Book Value, 1 Yr. Growth %</t>
  </si>
  <si>
    <t>20.92</t>
  </si>
  <si>
    <t>12.38</t>
  </si>
  <si>
    <t>-27.84</t>
  </si>
  <si>
    <t>-9.59</t>
  </si>
  <si>
    <t>-66.08</t>
  </si>
  <si>
    <t>344.83</t>
  </si>
  <si>
    <t>-20.21</t>
  </si>
  <si>
    <t>-19.56</t>
  </si>
  <si>
    <t>-17.97</t>
  </si>
  <si>
    <t>-47.32</t>
  </si>
  <si>
    <t>Common Equity, 1 Yr. Growth %</t>
  </si>
  <si>
    <t>6.94</t>
  </si>
  <si>
    <t>15.36</t>
  </si>
  <si>
    <t>37.1</t>
  </si>
  <si>
    <t>7.8</t>
  </si>
  <si>
    <t>6.78</t>
  </si>
  <si>
    <t>-4.14</t>
  </si>
  <si>
    <t>10.99</t>
  </si>
  <si>
    <t>Cash From Operations, 1 Yr. Growth %</t>
  </si>
  <si>
    <t>7.66</t>
  </si>
  <si>
    <t>22.84</t>
  </si>
  <si>
    <t>-46.9</t>
  </si>
  <si>
    <t>46.45</t>
  </si>
  <si>
    <t>25.81</t>
  </si>
  <si>
    <t>-25.16</t>
  </si>
  <si>
    <t>144.32</t>
  </si>
  <si>
    <t>-29.99</t>
  </si>
  <si>
    <t>-34.97</t>
  </si>
  <si>
    <t>17.53</t>
  </si>
  <si>
    <t>Capital Expenditures, 1 Yr. Growth %</t>
  </si>
  <si>
    <t>-16.48</t>
  </si>
  <si>
    <t>54.78</t>
  </si>
  <si>
    <t>49.59</t>
  </si>
  <si>
    <t>-36.99</t>
  </si>
  <si>
    <t>-28.98</t>
  </si>
  <si>
    <t>26.47</t>
  </si>
  <si>
    <t>-22.92</t>
  </si>
  <si>
    <t>15.6</t>
  </si>
  <si>
    <t>-36.34</t>
  </si>
  <si>
    <t>-31.89</t>
  </si>
  <si>
    <t>Levered Free Cash Flow, 1 Yr. Growth %</t>
  </si>
  <si>
    <t>25.45</t>
  </si>
  <si>
    <t>-30.83</t>
  </si>
  <si>
    <t>-60.63</t>
  </si>
  <si>
    <t>130.64</t>
  </si>
  <si>
    <t>-72.79</t>
  </si>
  <si>
    <t>132.03</t>
  </si>
  <si>
    <t>331.14</t>
  </si>
  <si>
    <t>-23.28</t>
  </si>
  <si>
    <t>-45.08</t>
  </si>
  <si>
    <t>Unlevered Free Cash Flow, 1 Yr. Growth %</t>
  </si>
  <si>
    <t>29.04</t>
  </si>
  <si>
    <t>-27.61</t>
  </si>
  <si>
    <t>-53.38</t>
  </si>
  <si>
    <t>97.81</t>
  </si>
  <si>
    <t>-62.26</t>
  </si>
  <si>
    <t>108.14</t>
  </si>
  <si>
    <t>222.11</t>
  </si>
  <si>
    <t>-23.27</t>
  </si>
  <si>
    <t>-39.47</t>
  </si>
  <si>
    <t>16.22</t>
  </si>
  <si>
    <t>Compound Annual Growth Rate Over Two Years</t>
  </si>
  <si>
    <t>Total Revenues, 2 Yr. CAGR %</t>
  </si>
  <si>
    <t>23.47</t>
  </si>
  <si>
    <t>9.97</t>
  </si>
  <si>
    <t>-0.52</t>
  </si>
  <si>
    <t>-1.05</t>
  </si>
  <si>
    <t>0.2</t>
  </si>
  <si>
    <t>10.84</t>
  </si>
  <si>
    <t>13.22</t>
  </si>
  <si>
    <t>4.37</t>
  </si>
  <si>
    <t>Gross Profit, 2 Yr. CAGR %</t>
  </si>
  <si>
    <t>12.84</t>
  </si>
  <si>
    <t>4.92</t>
  </si>
  <si>
    <t>-0.05</t>
  </si>
  <si>
    <t>-0.15</t>
  </si>
  <si>
    <t>1.65</t>
  </si>
  <si>
    <t>5.86</t>
  </si>
  <si>
    <t>8.03</t>
  </si>
  <si>
    <t>6.86</t>
  </si>
  <si>
    <t>3.94</t>
  </si>
  <si>
    <t>0.11</t>
  </si>
  <si>
    <t>EBITDA, 2 Yr. CAGR %</t>
  </si>
  <si>
    <t>26.11</t>
  </si>
  <si>
    <t>-0.76</t>
  </si>
  <si>
    <t>0.92</t>
  </si>
  <si>
    <t>21.99</t>
  </si>
  <si>
    <t>25.08</t>
  </si>
  <si>
    <t>15.35</t>
  </si>
  <si>
    <t>6.93</t>
  </si>
  <si>
    <t>EBITA, 2 Yr. CAGR %</t>
  </si>
  <si>
    <t>26.31</t>
  </si>
  <si>
    <t>-1.78</t>
  </si>
  <si>
    <t>-25.78</t>
  </si>
  <si>
    <t>0.01</t>
  </si>
  <si>
    <t>22.92</t>
  </si>
  <si>
    <t>7.78</t>
  </si>
  <si>
    <t>24.98</t>
  </si>
  <si>
    <t>29.32</t>
  </si>
  <si>
    <t>17.65</t>
  </si>
  <si>
    <t>6.96</t>
  </si>
  <si>
    <t>EBIT, 2 Yr. CAGR %</t>
  </si>
  <si>
    <t>24.29</t>
  </si>
  <si>
    <t>-3.65</t>
  </si>
  <si>
    <t>-29.33</t>
  </si>
  <si>
    <t>1.39</t>
  </si>
  <si>
    <t>29.86</t>
  </si>
  <si>
    <t>4.47</t>
  </si>
  <si>
    <t>22.63</t>
  </si>
  <si>
    <t>34.33</t>
  </si>
  <si>
    <t>22.23</t>
  </si>
  <si>
    <t>8.83</t>
  </si>
  <si>
    <t>Earnings From Cont. Operations, 2 Yr. CAGR %</t>
  </si>
  <si>
    <t>17.61</t>
  </si>
  <si>
    <t>15.66</t>
  </si>
  <si>
    <t>38.47</t>
  </si>
  <si>
    <t>-75.48</t>
  </si>
  <si>
    <t>-27.06</t>
  </si>
  <si>
    <t>261.38</t>
  </si>
  <si>
    <t>2.68</t>
  </si>
  <si>
    <t>38.04</t>
  </si>
  <si>
    <t>39.88</t>
  </si>
  <si>
    <t>-2.49</t>
  </si>
  <si>
    <t>Net Income, 2 Yr. CAGR %</t>
  </si>
  <si>
    <t>Normalized Net Income, 2 Yr. CAGR %</t>
  </si>
  <si>
    <t>14.19</t>
  </si>
  <si>
    <t>-9.12</t>
  </si>
  <si>
    <t>-40.38</t>
  </si>
  <si>
    <t>0.88</t>
  </si>
  <si>
    <t>53.19</t>
  </si>
  <si>
    <t>24.91</t>
  </si>
  <si>
    <t>61.55</t>
  </si>
  <si>
    <t>35.31</t>
  </si>
  <si>
    <t>Diluted EPS Before Extra, 2 Yr. CAGR %</t>
  </si>
  <si>
    <t>18.94</t>
  </si>
  <si>
    <t>16.55</t>
  </si>
  <si>
    <t>37.09</t>
  </si>
  <si>
    <t>-76.43</t>
  </si>
  <si>
    <t>-26.43</t>
  </si>
  <si>
    <t>277.49</t>
  </si>
  <si>
    <t>2.51</t>
  </si>
  <si>
    <t>37.65</t>
  </si>
  <si>
    <t>41.42</t>
  </si>
  <si>
    <t>1.83</t>
  </si>
  <si>
    <t>Accounts Receivable, 2 Yr. CAGR %</t>
  </si>
  <si>
    <t>2.23</t>
  </si>
  <si>
    <t>3.75</t>
  </si>
  <si>
    <t>8.66</t>
  </si>
  <si>
    <t>9.52</t>
  </si>
  <si>
    <t>13.95</t>
  </si>
  <si>
    <t>16.9</t>
  </si>
  <si>
    <t>-5.55</t>
  </si>
  <si>
    <t>8.52</t>
  </si>
  <si>
    <t>Net Property, Plant and Equip., 2 Yr. CAGR %</t>
  </si>
  <si>
    <t>20.91</t>
  </si>
  <si>
    <t>2.82</t>
  </si>
  <si>
    <t>14.37</t>
  </si>
  <si>
    <t>15.03</t>
  </si>
  <si>
    <t>-4.02</t>
  </si>
  <si>
    <t>26.19</t>
  </si>
  <si>
    <t>20.71</t>
  </si>
  <si>
    <t>-6.84</t>
  </si>
  <si>
    <t>-6.56</t>
  </si>
  <si>
    <t>-19.31</t>
  </si>
  <si>
    <t>Total Assets, 2 Yr. CAGR %</t>
  </si>
  <si>
    <t>21.64</t>
  </si>
  <si>
    <t>8.78</t>
  </si>
  <si>
    <t>1.38</t>
  </si>
  <si>
    <t>-2.93</t>
  </si>
  <si>
    <t>32.28</t>
  </si>
  <si>
    <t>26.32</t>
  </si>
  <si>
    <t>-1.53</t>
  </si>
  <si>
    <t>-2.65</t>
  </si>
  <si>
    <t>4.43</t>
  </si>
  <si>
    <t>Tangible Book Value, 2 Yr. CAGR %</t>
  </si>
  <si>
    <t>73.04</t>
  </si>
  <si>
    <t>16.57</t>
  </si>
  <si>
    <t>-9.95</t>
  </si>
  <si>
    <t>-19.23</t>
  </si>
  <si>
    <t>-44.62</t>
  </si>
  <si>
    <t>88.39</t>
  </si>
  <si>
    <t>-19.89</t>
  </si>
  <si>
    <t>-18.77</t>
  </si>
  <si>
    <t>-34.26</t>
  </si>
  <si>
    <t>Common Equity, 2 Yr. CAGR %</t>
  </si>
  <si>
    <t>4.31</t>
  </si>
  <si>
    <t>8.09</t>
  </si>
  <si>
    <t>17.84</t>
  </si>
  <si>
    <t>21.57</t>
  </si>
  <si>
    <t>-0.56</t>
  </si>
  <si>
    <t>3.14</t>
  </si>
  <si>
    <t>Cash From Operations, 2 Yr. CAGR %</t>
  </si>
  <si>
    <t>301.06</t>
  </si>
  <si>
    <t>-21.22</t>
  </si>
  <si>
    <t>-11.81</t>
  </si>
  <si>
    <t>35.74</t>
  </si>
  <si>
    <t>-2.97</t>
  </si>
  <si>
    <t>35.22</t>
  </si>
  <si>
    <t>28.94</t>
  </si>
  <si>
    <t>-32.52</t>
  </si>
  <si>
    <t>-12.57</t>
  </si>
  <si>
    <t>Capital Expenditures, 2 Yr. CAGR %</t>
  </si>
  <si>
    <t>13.7</t>
  </si>
  <si>
    <t>52.16</t>
  </si>
  <si>
    <t>-2.91</t>
  </si>
  <si>
    <t>-33.1</t>
  </si>
  <si>
    <t>-5.23</t>
  </si>
  <si>
    <t>-1.27</t>
  </si>
  <si>
    <t>-5.61</t>
  </si>
  <si>
    <t>-14.21</t>
  </si>
  <si>
    <t>-34.15</t>
  </si>
  <si>
    <t>Levered Free Cash Flow, 2 Yr. CAGR %</t>
  </si>
  <si>
    <t>351.69</t>
  </si>
  <si>
    <t>-42.98</t>
  </si>
  <si>
    <t>-4.7</t>
  </si>
  <si>
    <t>-20.76</t>
  </si>
  <si>
    <t>-20.53</t>
  </si>
  <si>
    <t>207.77</t>
  </si>
  <si>
    <t>103.18</t>
  </si>
  <si>
    <t>-32.22</t>
  </si>
  <si>
    <t>-21.64</t>
  </si>
  <si>
    <t>Unlevered Free Cash Flow, 2 Yr. CAGR %</t>
  </si>
  <si>
    <t>659.48</t>
  </si>
  <si>
    <t>9.35</t>
  </si>
  <si>
    <t>-37.19</t>
  </si>
  <si>
    <t>-3.97</t>
  </si>
  <si>
    <t>-13.58</t>
  </si>
  <si>
    <t>-11.36</t>
  </si>
  <si>
    <t>154.1</t>
  </si>
  <si>
    <t>69.14</t>
  </si>
  <si>
    <t>-29.11</t>
  </si>
  <si>
    <t>-14.85</t>
  </si>
  <si>
    <t>Compound Annual Growth Rate Over Three Years</t>
  </si>
  <si>
    <t>Total Revenues, 3 Yr. CAGR %</t>
  </si>
  <si>
    <t>29.76</t>
  </si>
  <si>
    <t>16.2</t>
  </si>
  <si>
    <t>5.15</t>
  </si>
  <si>
    <t>0.26</t>
  </si>
  <si>
    <t>-1.17</t>
  </si>
  <si>
    <t>7.76</t>
  </si>
  <si>
    <t>8.12</t>
  </si>
  <si>
    <t>10.72</t>
  </si>
  <si>
    <t>4.16</t>
  </si>
  <si>
    <t>3.92</t>
  </si>
  <si>
    <t>Gross Profit, 3 Yr. CAGR %</t>
  </si>
  <si>
    <t>19.28</t>
  </si>
  <si>
    <t>9.17</t>
  </si>
  <si>
    <t>2.48</t>
  </si>
  <si>
    <t>0.33</t>
  </si>
  <si>
    <t>4.55</t>
  </si>
  <si>
    <t>5.74</t>
  </si>
  <si>
    <t>2.96</t>
  </si>
  <si>
    <t>EBITDA, 3 Yr. CAGR %</t>
  </si>
  <si>
    <t>33.92</t>
  </si>
  <si>
    <t>10.03</t>
  </si>
  <si>
    <t>-12.59</t>
  </si>
  <si>
    <t>-2.95</t>
  </si>
  <si>
    <t>-1.16</t>
  </si>
  <si>
    <t>12.17</t>
  </si>
  <si>
    <t>18.55</t>
  </si>
  <si>
    <t>14.02</t>
  </si>
  <si>
    <t>EBITA, 3 Yr. CAGR %</t>
  </si>
  <si>
    <t>33.35</t>
  </si>
  <si>
    <t>9.09</t>
  </si>
  <si>
    <t>-15.44</t>
  </si>
  <si>
    <t>-4.21</t>
  </si>
  <si>
    <t>-1.81</t>
  </si>
  <si>
    <t>13.94</t>
  </si>
  <si>
    <t>21.55</t>
  </si>
  <si>
    <t>15.81</t>
  </si>
  <si>
    <t>EBIT, 3 Yr. CAGR %</t>
  </si>
  <si>
    <t>30.89</t>
  </si>
  <si>
    <t>-18.94</t>
  </si>
  <si>
    <t>-1.1</t>
  </si>
  <si>
    <t>25.03</t>
  </si>
  <si>
    <t>12.29</t>
  </si>
  <si>
    <t>21.04</t>
  </si>
  <si>
    <t>20.44</t>
  </si>
  <si>
    <t>19.76</t>
  </si>
  <si>
    <t>Earnings From Cont. Operations, 3 Yr. CAGR %</t>
  </si>
  <si>
    <t>13.79</t>
  </si>
  <si>
    <t>20.49</t>
  </si>
  <si>
    <t>26.58</t>
  </si>
  <si>
    <t>-57.64</t>
  </si>
  <si>
    <t>-6.91</t>
  </si>
  <si>
    <t>-19.7</t>
  </si>
  <si>
    <t>141.87</t>
  </si>
  <si>
    <t>22.85</t>
  </si>
  <si>
    <t>28.46</t>
  </si>
  <si>
    <t>18.7</t>
  </si>
  <si>
    <t>Net Income, 3 Yr. CAGR %</t>
  </si>
  <si>
    <t>Normalized Net Income, 3 Yr. CAGR %</t>
  </si>
  <si>
    <t>20.46</t>
  </si>
  <si>
    <t>-29.2</t>
  </si>
  <si>
    <t>-5.59</t>
  </si>
  <si>
    <t>0.25</t>
  </si>
  <si>
    <t>34.14</t>
  </si>
  <si>
    <t>15.62</t>
  </si>
  <si>
    <t>27.1</t>
  </si>
  <si>
    <t>21.25</t>
  </si>
  <si>
    <t>Diluted EPS Before Extra, 3 Yr. CAGR %</t>
  </si>
  <si>
    <t>20.65</t>
  </si>
  <si>
    <t>27.17</t>
  </si>
  <si>
    <t>-58.99</t>
  </si>
  <si>
    <t>-6.42</t>
  </si>
  <si>
    <t>-19.43</t>
  </si>
  <si>
    <t>149.33</t>
  </si>
  <si>
    <t>22.33</t>
  </si>
  <si>
    <t>29.57</t>
  </si>
  <si>
    <t>21.79</t>
  </si>
  <si>
    <t>Accounts Receivable, 3 Yr. CAGR %</t>
  </si>
  <si>
    <t>31.42</t>
  </si>
  <si>
    <t>9.62</t>
  </si>
  <si>
    <t>16.69</t>
  </si>
  <si>
    <t>10.23</t>
  </si>
  <si>
    <t>9.26</t>
  </si>
  <si>
    <t>-2.73</t>
  </si>
  <si>
    <t>3.98</t>
  </si>
  <si>
    <t>9.67</t>
  </si>
  <si>
    <t>Net Property, Plant and Equip., 3 Yr. CAGR %</t>
  </si>
  <si>
    <t>43.38</t>
  </si>
  <si>
    <t>13.67</t>
  </si>
  <si>
    <t>11.24</t>
  </si>
  <si>
    <t>9.95</t>
  </si>
  <si>
    <t>6.25</t>
  </si>
  <si>
    <t>17.4</t>
  </si>
  <si>
    <t>9.72</t>
  </si>
  <si>
    <t>15.09</t>
  </si>
  <si>
    <t>-10.2</t>
  </si>
  <si>
    <t>-12.01</t>
  </si>
  <si>
    <t>Total Assets, 3 Yr. CAGR %</t>
  </si>
  <si>
    <t>40.69</t>
  </si>
  <si>
    <t>4.19</t>
  </si>
  <si>
    <t>2.42</t>
  </si>
  <si>
    <t>19.64</t>
  </si>
  <si>
    <t>22.08</t>
  </si>
  <si>
    <t>14.17</t>
  </si>
  <si>
    <t>-0.49</t>
  </si>
  <si>
    <t>Tangible Book Value, 3 Yr. CAGR %</t>
  </si>
  <si>
    <t>120.87</t>
  </si>
  <si>
    <t>49.85</t>
  </si>
  <si>
    <t>-0.65</t>
  </si>
  <si>
    <t>-9.83</t>
  </si>
  <si>
    <t>-39.51</t>
  </si>
  <si>
    <t>10.91</t>
  </si>
  <si>
    <t>6.38</t>
  </si>
  <si>
    <t>41.86</t>
  </si>
  <si>
    <t>-19.25</t>
  </si>
  <si>
    <t>-29.69</t>
  </si>
  <si>
    <t>Common Equity, 3 Yr. CAGR %</t>
  </si>
  <si>
    <t>22.36</t>
  </si>
  <si>
    <t>6.99</t>
  </si>
  <si>
    <t>9.56</t>
  </si>
  <si>
    <t>14.39</t>
  </si>
  <si>
    <t>16.42</t>
  </si>
  <si>
    <t>5.9</t>
  </si>
  <si>
    <t>Cash From Operations, 3 Yr. CAGR %</t>
  </si>
  <si>
    <t>21.32</t>
  </si>
  <si>
    <t>170.35</t>
  </si>
  <si>
    <t>-10.32</t>
  </si>
  <si>
    <t>-3.13</t>
  </si>
  <si>
    <t>-0.73</t>
  </si>
  <si>
    <t>11.3</t>
  </si>
  <si>
    <t>32.01</t>
  </si>
  <si>
    <t>6.23</t>
  </si>
  <si>
    <t>2.64</t>
  </si>
  <si>
    <t>-18.81</t>
  </si>
  <si>
    <t>Capital Expenditures, 3 Yr. CAGR %</t>
  </si>
  <si>
    <t>18.22</t>
  </si>
  <si>
    <t>27.87</t>
  </si>
  <si>
    <t>24.59</t>
  </si>
  <si>
    <t>13.42</t>
  </si>
  <si>
    <t>-12.52</t>
  </si>
  <si>
    <t>-17.28</t>
  </si>
  <si>
    <t>-11.54</t>
  </si>
  <si>
    <t>-17.22</t>
  </si>
  <si>
    <t>-20.56</t>
  </si>
  <si>
    <t>Levered Free Cash Flow, 3 Yr. CAGR %</t>
  </si>
  <si>
    <t>22.52</t>
  </si>
  <si>
    <t>164.98</t>
  </si>
  <si>
    <t>-9.15</t>
  </si>
  <si>
    <t>-37.24</t>
  </si>
  <si>
    <t>13.37</t>
  </si>
  <si>
    <t>37.12</t>
  </si>
  <si>
    <t>93.7</t>
  </si>
  <si>
    <t>31.37</t>
  </si>
  <si>
    <t>-20.79</t>
  </si>
  <si>
    <t>Unlevered Free Cash Flow, 3 Yr. CAGR %</t>
  </si>
  <si>
    <t>27.35</t>
  </si>
  <si>
    <t>276.69</t>
  </si>
  <si>
    <t>-14.57</t>
  </si>
  <si>
    <t>-7.94</t>
  </si>
  <si>
    <t>-29.66</t>
  </si>
  <si>
    <t>15.84</t>
  </si>
  <si>
    <t>34.57</t>
  </si>
  <si>
    <t>70.47</t>
  </si>
  <si>
    <t>20.08</t>
  </si>
  <si>
    <t>-16.41</t>
  </si>
  <si>
    <t>Compound Annual Growth Rate Over Five Years</t>
  </si>
  <si>
    <t>Total Revenues, 5 Yr. CAGR %</t>
  </si>
  <si>
    <t>20.15</t>
  </si>
  <si>
    <t>20.11</t>
  </si>
  <si>
    <t>16.68</t>
  </si>
  <si>
    <t>8.97</t>
  </si>
  <si>
    <t>4.35</t>
  </si>
  <si>
    <t>6.39</t>
  </si>
  <si>
    <t>Gross Profit, 5 Yr. CAGR %</t>
  </si>
  <si>
    <t>15.08</t>
  </si>
  <si>
    <t>14.72</t>
  </si>
  <si>
    <t>11.13</t>
  </si>
  <si>
    <t>5.34</t>
  </si>
  <si>
    <t>2.15</t>
  </si>
  <si>
    <t>5.47</t>
  </si>
  <si>
    <t>4.88</t>
  </si>
  <si>
    <t>4.82</t>
  </si>
  <si>
    <t>EBITDA, 5 Yr. CAGR %</t>
  </si>
  <si>
    <t>26.09</t>
  </si>
  <si>
    <t>21.29</t>
  </si>
  <si>
    <t>6.41</t>
  </si>
  <si>
    <t>6.28</t>
  </si>
  <si>
    <t>-1.01</t>
  </si>
  <si>
    <t>7.52</t>
  </si>
  <si>
    <t>18.86</t>
  </si>
  <si>
    <t>9.08</t>
  </si>
  <si>
    <t>12.65</t>
  </si>
  <si>
    <t>EBITA, 5 Yr. CAGR %</t>
  </si>
  <si>
    <t>26.05</t>
  </si>
  <si>
    <t>20.64</t>
  </si>
  <si>
    <t>3.87</t>
  </si>
  <si>
    <t>5.36</t>
  </si>
  <si>
    <t>-1.8</t>
  </si>
  <si>
    <t>0.41</t>
  </si>
  <si>
    <t>8.14</t>
  </si>
  <si>
    <t>22.09</t>
  </si>
  <si>
    <t>10.45</t>
  </si>
  <si>
    <t>14.27</t>
  </si>
  <si>
    <t>EBIT, 5 Yr. CAGR %</t>
  </si>
  <si>
    <t>31.39</t>
  </si>
  <si>
    <t>4.79</t>
  </si>
  <si>
    <t>-2.13</t>
  </si>
  <si>
    <t>7.79</t>
  </si>
  <si>
    <t>24.49</t>
  </si>
  <si>
    <t>10.09</t>
  </si>
  <si>
    <t>14.58</t>
  </si>
  <si>
    <t>Earnings From Cont. Operations, 5 Yr. CAGR %</t>
  </si>
  <si>
    <t>28.05</t>
  </si>
  <si>
    <t>25.73</t>
  </si>
  <si>
    <t>23.09</t>
  </si>
  <si>
    <t>-36.27</t>
  </si>
  <si>
    <t>1.53</t>
  </si>
  <si>
    <t>-3.19</t>
  </si>
  <si>
    <t>-0.27</t>
  </si>
  <si>
    <t>94.29</t>
  </si>
  <si>
    <t>Net Income, 5 Yr. CAGR %</t>
  </si>
  <si>
    <t>Normalized Net Income, 5 Yr. CAGR %</t>
  </si>
  <si>
    <t>30.93</t>
  </si>
  <si>
    <t>13.35</t>
  </si>
  <si>
    <t>-11.22</t>
  </si>
  <si>
    <t>-0.53</t>
  </si>
  <si>
    <t>-3.62</t>
  </si>
  <si>
    <t>-3.04</t>
  </si>
  <si>
    <t>9.47</t>
  </si>
  <si>
    <t>36.95</t>
  </si>
  <si>
    <t>13.88</t>
  </si>
  <si>
    <t>Diluted EPS Before Extra, 5 Yr. CAGR %</t>
  </si>
  <si>
    <t>25.01</t>
  </si>
  <si>
    <t>21.97</t>
  </si>
  <si>
    <t>19.53</t>
  </si>
  <si>
    <t>-37.22</t>
  </si>
  <si>
    <t>2.17</t>
  </si>
  <si>
    <t>-0.35</t>
  </si>
  <si>
    <t>-0.18</t>
  </si>
  <si>
    <t>98.73</t>
  </si>
  <si>
    <t>13.68</t>
  </si>
  <si>
    <t>Accounts Receivable, 5 Yr. CAGR %</t>
  </si>
  <si>
    <t>15.95</t>
  </si>
  <si>
    <t>20.19</t>
  </si>
  <si>
    <t>21.8</t>
  </si>
  <si>
    <t>3.88</t>
  </si>
  <si>
    <t>11.33</t>
  </si>
  <si>
    <t>9.6</t>
  </si>
  <si>
    <t>9.37</t>
  </si>
  <si>
    <t>5.37</t>
  </si>
  <si>
    <t>Net Property, Plant and Equip., 5 Yr. CAGR %</t>
  </si>
  <si>
    <t>26.74</t>
  </si>
  <si>
    <t>30.98</t>
  </si>
  <si>
    <t>14.21</t>
  </si>
  <si>
    <t>4.87</t>
  </si>
  <si>
    <t>16.18</t>
  </si>
  <si>
    <t>11.82</t>
  </si>
  <si>
    <t>7.03</t>
  </si>
  <si>
    <t>2.89</t>
  </si>
  <si>
    <t>Total Assets, 5 Yr. CAGR %</t>
  </si>
  <si>
    <t>25.69</t>
  </si>
  <si>
    <t>27.04</t>
  </si>
  <si>
    <t>23.41</t>
  </si>
  <si>
    <t>8.28</t>
  </si>
  <si>
    <t>4.76</t>
  </si>
  <si>
    <t>11.97</t>
  </si>
  <si>
    <t>11.38</t>
  </si>
  <si>
    <t>10.67</t>
  </si>
  <si>
    <t>11.51</t>
  </si>
  <si>
    <t>10.17</t>
  </si>
  <si>
    <t>Tangible Book Value, 5 Yr. CAGR %</t>
  </si>
  <si>
    <t>91.96</t>
  </si>
  <si>
    <t>164.03</t>
  </si>
  <si>
    <t>54.27</t>
  </si>
  <si>
    <t>17.03</t>
  </si>
  <si>
    <t>-21.36</t>
  </si>
  <si>
    <t>2.04</t>
  </si>
  <si>
    <t>-4.71</t>
  </si>
  <si>
    <t>-2.62</t>
  </si>
  <si>
    <t>-4.5</t>
  </si>
  <si>
    <t>4.29</t>
  </si>
  <si>
    <t>Common Equity, 5 Yr. CAGR %</t>
  </si>
  <si>
    <t>19.75</t>
  </si>
  <si>
    <t>18.93</t>
  </si>
  <si>
    <t>14.03</t>
  </si>
  <si>
    <t>13.02</t>
  </si>
  <si>
    <t>10.52</t>
  </si>
  <si>
    <t>9.31</t>
  </si>
  <si>
    <t>Cash From Operations, 5 Yr. CAGR %</t>
  </si>
  <si>
    <t>27.51</t>
  </si>
  <si>
    <t>17.62</t>
  </si>
  <si>
    <t>3.65</t>
  </si>
  <si>
    <t>73.63</t>
  </si>
  <si>
    <t>5.85</t>
  </si>
  <si>
    <t>-3.07</t>
  </si>
  <si>
    <t>12.34</t>
  </si>
  <si>
    <t>17.17</t>
  </si>
  <si>
    <t>-0.39</t>
  </si>
  <si>
    <t>-1.74</t>
  </si>
  <si>
    <t>Capital Expenditures, 5 Yr. CAGR %</t>
  </si>
  <si>
    <t>43.06</t>
  </si>
  <si>
    <t>40.65</t>
  </si>
  <si>
    <t>30.78</t>
  </si>
  <si>
    <t>14.53</t>
  </si>
  <si>
    <t>-2.85</t>
  </si>
  <si>
    <t>5.56</t>
  </si>
  <si>
    <t>-8.18</t>
  </si>
  <si>
    <t>-12.8</t>
  </si>
  <si>
    <t>-12.62</t>
  </si>
  <si>
    <t>-13.35</t>
  </si>
  <si>
    <t>Levered Free Cash Flow, 5 Yr. CAGR %</t>
  </si>
  <si>
    <t>21.24</t>
  </si>
  <si>
    <t>11.88</t>
  </si>
  <si>
    <t>-5.57</t>
  </si>
  <si>
    <t>80.59</t>
  </si>
  <si>
    <t>-20.31</t>
  </si>
  <si>
    <t>-13.89</t>
  </si>
  <si>
    <t>35.47</t>
  </si>
  <si>
    <t>1.67</t>
  </si>
  <si>
    <t>33.98</t>
  </si>
  <si>
    <t>Unlevered Free Cash Flow, 5 Yr. CAGR %</t>
  </si>
  <si>
    <t>23.57</t>
  </si>
  <si>
    <t>14.76</t>
  </si>
  <si>
    <t>-0.04</t>
  </si>
  <si>
    <t>122.98</t>
  </si>
  <si>
    <t>-14.19</t>
  </si>
  <si>
    <t>-9.32</t>
  </si>
  <si>
    <t>17.58</t>
  </si>
  <si>
    <t>29.91</t>
  </si>
  <si>
    <t>28.36</t>
  </si>
  <si>
    <t>2019</t>
  </si>
  <si>
    <t>2020</t>
  </si>
  <si>
    <t>2021</t>
  </si>
  <si>
    <t>2022</t>
  </si>
  <si>
    <t>2023</t>
  </si>
  <si>
    <t>2024</t>
  </si>
  <si>
    <t>2025</t>
  </si>
  <si>
    <t>2026</t>
  </si>
  <si>
    <t>Capitalization
                                    1</t>
  </si>
  <si>
    <t>4,379</t>
  </si>
  <si>
    <t>4,487</t>
  </si>
  <si>
    <t>4,080</t>
  </si>
  <si>
    <t>2,585</t>
  </si>
  <si>
    <t>3,327</t>
  </si>
  <si>
    <t>5,467</t>
  </si>
  <si>
    <t>-</t>
  </si>
  <si>
    <t>Change</t>
  </si>
  <si>
    <t>2.46%</t>
  </si>
  <si>
    <t>-9.08%</t>
  </si>
  <si>
    <t>-36.64%</t>
  </si>
  <si>
    <t>28.72%</t>
  </si>
  <si>
    <t>64.32%</t>
  </si>
  <si>
    <t>0%</t>
  </si>
  <si>
    <t>Enterprise Value (EV)</t>
  </si>
  <si>
    <t>5,631</t>
  </si>
  <si>
    <t>5,477</t>
  </si>
  <si>
    <t>5,023</t>
  </si>
  <si>
    <t>3,549</t>
  </si>
  <si>
    <t>-2.74%</t>
  </si>
  <si>
    <t>-8.28%</t>
  </si>
  <si>
    <t>-29.34%</t>
  </si>
  <si>
    <t>-6.27%</t>
  </si>
  <si>
    <t>P/E ratio</t>
  </si>
  <si>
    <t>66.5x</t>
  </si>
  <si>
    <t>62x</t>
  </si>
  <si>
    <t>32.1x</t>
  </si>
  <si>
    <t>18.5x</t>
  </si>
  <si>
    <t>27.3x</t>
  </si>
  <si>
    <t>33.5x</t>
  </si>
  <si>
    <t>27.8x</t>
  </si>
  <si>
    <t>24.7x</t>
  </si>
  <si>
    <t>PBR</t>
  </si>
  <si>
    <t>PEG</t>
  </si>
  <si>
    <t>7.07x</t>
  </si>
  <si>
    <t>0.4x</t>
  </si>
  <si>
    <t>1.2x</t>
  </si>
  <si>
    <t>-2.82x</t>
  </si>
  <si>
    <t>0.9x</t>
  </si>
  <si>
    <t>1.4x</t>
  </si>
  <si>
    <t>2x</t>
  </si>
  <si>
    <t>Capitalization / Revenue</t>
  </si>
  <si>
    <t>3.48x</t>
  </si>
  <si>
    <t>3.47x</t>
  </si>
  <si>
    <t>2.98x</t>
  </si>
  <si>
    <t>1.82x</t>
  </si>
  <si>
    <t>2.29x</t>
  </si>
  <si>
    <t>3.43x</t>
  </si>
  <si>
    <t>3.21x</t>
  </si>
  <si>
    <t>EV / Revenue</t>
  </si>
  <si>
    <t>0x</t>
  </si>
  <si>
    <t>EV / EBITDA</t>
  </si>
  <si>
    <t>12.3x</t>
  </si>
  <si>
    <t>11.4x</t>
  </si>
  <si>
    <t>10.4x</t>
  </si>
  <si>
    <t>EV / EBIT</t>
  </si>
  <si>
    <t>19.2x</t>
  </si>
  <si>
    <t>16.8x</t>
  </si>
  <si>
    <t>15.6x</t>
  </si>
  <si>
    <t>EV / FCF</t>
  </si>
  <si>
    <t>21.8x</t>
  </si>
  <si>
    <t>17.5x</t>
  </si>
  <si>
    <t>FCF Yield</t>
  </si>
  <si>
    <t>2.05%</t>
  </si>
  <si>
    <t>7.1%</t>
  </si>
  <si>
    <t>4.9%</t>
  </si>
  <si>
    <t>4%</t>
  </si>
  <si>
    <t>4.8%</t>
  </si>
  <si>
    <t>4.59%</t>
  </si>
  <si>
    <t>5.71%</t>
  </si>
  <si>
    <t>Dividend per Share
                                    2</t>
  </si>
  <si>
    <t>Rate of return</t>
  </si>
  <si>
    <t>EPS
                                    2</t>
  </si>
  <si>
    <t>1.556</t>
  </si>
  <si>
    <t>1.872</t>
  </si>
  <si>
    <t>2.107</t>
  </si>
  <si>
    <t>Distribution rate</t>
  </si>
  <si>
    <t>Net sales
                                    1</t>
  </si>
  <si>
    <t>1,258</t>
  </si>
  <si>
    <t>1,294</t>
  </si>
  <si>
    <t>1,371</t>
  </si>
  <si>
    <t>1,422</t>
  </si>
  <si>
    <t>1,453</t>
  </si>
  <si>
    <t>1,592</t>
  </si>
  <si>
    <t>1,701</t>
  </si>
  <si>
    <t>1,833</t>
  </si>
  <si>
    <t>EBITDA
                                    1</t>
  </si>
  <si>
    <t>308.1</t>
  </si>
  <si>
    <t>359.3</t>
  </si>
  <si>
    <t>383.9</t>
  </si>
  <si>
    <t>373.4</t>
  </si>
  <si>
    <t>395.4</t>
  </si>
  <si>
    <t>444.1</t>
  </si>
  <si>
    <t>480.9</t>
  </si>
  <si>
    <t>525.2</t>
  </si>
  <si>
    <t>EBIT
                                    1</t>
  </si>
  <si>
    <t>148.7</t>
  </si>
  <si>
    <t>144.7</t>
  </si>
  <si>
    <t>209.9</t>
  </si>
  <si>
    <t>203.8</t>
  </si>
  <si>
    <t>220.4</t>
  </si>
  <si>
    <t>284.5</t>
  </si>
  <si>
    <t>324.6</t>
  </si>
  <si>
    <t>350.7</t>
  </si>
  <si>
    <t>Net income
                                    1</t>
  </si>
  <si>
    <t>67.06</t>
  </si>
  <si>
    <t>72.66</t>
  </si>
  <si>
    <t>127.8</t>
  </si>
  <si>
    <t>142.2</t>
  </si>
  <si>
    <t>121.5</t>
  </si>
  <si>
    <t>166.3</t>
  </si>
  <si>
    <t>197.8</t>
  </si>
  <si>
    <t>223.8</t>
  </si>
  <si>
    <t>1,252</t>
  </si>
  <si>
    <t>989.6</t>
  </si>
  <si>
    <t>943.7</t>
  </si>
  <si>
    <t>964.9</t>
  </si>
  <si>
    <t>Reference price
                                    2</t>
  </si>
  <si>
    <t>37.88</t>
  </si>
  <si>
    <t>38.43</t>
  </si>
  <si>
    <t>34.70</t>
  </si>
  <si>
    <t>23.00</t>
  </si>
  <si>
    <t>30.60</t>
  </si>
  <si>
    <t>52.12</t>
  </si>
  <si>
    <t>Nbr of stocks (in thousands)</t>
  </si>
  <si>
    <t>115,599</t>
  </si>
  <si>
    <t>116,762</t>
  </si>
  <si>
    <t>117,566</t>
  </si>
  <si>
    <t>112,374</t>
  </si>
  <si>
    <t>108,723</t>
  </si>
  <si>
    <t>104,889</t>
  </si>
  <si>
    <t>Announcement Date</t>
  </si>
  <si>
    <t>2/27/20</t>
  </si>
  <si>
    <t>2/25/21</t>
  </si>
  <si>
    <t>2/24/22</t>
  </si>
  <si>
    <t>3/1/23</t>
  </si>
  <si>
    <t>2/29/24</t>
  </si>
  <si>
    <t>address1</t>
  </si>
  <si>
    <t>250 Parkcenter Boulevard</t>
  </si>
  <si>
    <t>city</t>
  </si>
  <si>
    <t>Boise</t>
  </si>
  <si>
    <t>state</t>
  </si>
  <si>
    <t>ID</t>
  </si>
  <si>
    <t>zip</t>
  </si>
  <si>
    <t>83706</t>
  </si>
  <si>
    <t>country</t>
  </si>
  <si>
    <t>phone</t>
  </si>
  <si>
    <t>208 395 6200</t>
  </si>
  <si>
    <t>website</t>
  </si>
  <si>
    <t>https://www.albertsonscompanies.com</t>
  </si>
  <si>
    <t>industry</t>
  </si>
  <si>
    <t>Grocery Stores</t>
  </si>
  <si>
    <t>industryKey</t>
  </si>
  <si>
    <t>grocery-stores</t>
  </si>
  <si>
    <t>industryDisp</t>
  </si>
  <si>
    <t>sector</t>
  </si>
  <si>
    <t>Consumer Defensive</t>
  </si>
  <si>
    <t>sectorKey</t>
  </si>
  <si>
    <t>consumer-defensive</t>
  </si>
  <si>
    <t>sectorDisp</t>
  </si>
  <si>
    <t>longBusinessSummary</t>
  </si>
  <si>
    <t>Albertsons Companies, Inc., through its subsidiaries, engages in the operation of food and drug stores in the United States. The company's food and drug retail stores offer grocery products, general merchandise, health and beauty care products, pharmacy, fuel, and other items and services. It also manufactures and processes food products for sale in stores. It operates stores under various banners, including Albertsons, Safeway, Vons, Pavilions, Randalls, Tom Thumb, Carrs, Jewel-Osco, Acme, Shaw's, Star Market, United Supermarkets, Market Street, Haggen, Kings Food Markets, and Balducci's Food Lovers Market; and pharmacies, in-store branded coffee shops, adjacent fuel centers, distribution centers, and manufacturing facilities, as well as various digital platforms. Albertsons Companies, Inc. was founded in 1860 and is headquartered in Boise, Idaho. Albertsons Companies, Inc. operates as a subsidiary of Albertsons Investor Holdings LLC.</t>
  </si>
  <si>
    <t>fullTimeEmployees</t>
  </si>
  <si>
    <t>companyOfficers</t>
  </si>
  <si>
    <t>[{'maxAge': 1, 'name': 'Mr. Vivek  Sankaran', 'age': 61, 'title': 'CEO &amp; Director', 'yearBorn': 1963, 'fiscalYear': 2023, 'totalPay': 4625263, 'exercisedValue': 0, 'unexercisedValue': 0}, {'maxAge': 1, 'name': 'Ms. Susan D. Morris', 'age': 55, 'title': 'Executive VP &amp; COO', 'yearBorn': 1969, 'fiscalYear': 2023, 'totalPay': 2069273, 'exercisedValue': 0, 'unexercisedValue': 0}, {'maxAge': 1, 'name': 'Mr. Anuj  Dhanda Ph.D.', 'age': 61, 'title': 'Executive VP and Chief Technology &amp; Transformation Officer', 'yearBorn': 1963, 'fiscalYear': 2023, 'totalPay': 1560890, 'exercisedValue': 0, 'unexercisedValue': 0}, {'maxAge': 1, 'name': 'Mr. Thomas Michael Moriarty', 'age': 60, 'title': 'Chief Policy Officer, Executive VP &amp; General Counsel', 'yearBorn': 1964, 'fiscalYear': 2023, 'totalPay': 1474736, 'exercisedValue': 0, 'unexercisedValue': 0}, {'maxAge': 1, 'name': 'Mr. Robert B. Larson', 'age': 53, 'title': 'Senior VP &amp; Chief Accounting Officer', 'yearBorn': 1971, 'fiscalYear': 2023, 'exercisedValue': 0, 'unexercisedValue': 0}, {'maxAge': 1, 'name': 'Ms. Melissa C. Plaisance', 'age': 63, 'title': 'SVP, Investor Relations, Treasury &amp; Risk Management', 'yearBorn': 1961, 'fiscalYear': 2023, 'exercisedValue': 0, 'unexercisedValue': 0}, {'maxAge': 1, 'name': 'Mr. Justin  Ewing', 'age': 55, 'title': 'Executive Vice President of Corporate Development &amp; Real Estate', 'yearBorn': 1969, 'fiscalYear': 2023, 'exercisedValue': 0, 'unexercisedValue': 0}, {'maxAge': 1, 'name': 'Mr. Michael T. Theilmann', 'age': 59, 'title': 'Executive VP and Chief Human Resources Officer', 'yearBorn': 1965, 'fiscalYear': 2023, 'totalPay': 1740146, 'exercisedValue': 0, 'unexercisedValue': 0}, {'maxAge': 1, 'name': 'Mr. Jim  Perkins', 'age': 60, 'title': 'Executive VP of Retail Operations &amp; Special Projects and President of ACME &amp; Eastern Divisions', 'yearBorn': 1964, 'fiscalYear': 2023, 'exercisedValue': 0, 'unexercisedValue': 0}, {'maxAge': 1, 'name': 'Mr. Mike  Withers', 'age': 64, 'title': 'President of Jewel-Osco Division',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</si>
  <si>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</si>
  <si>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</si>
  <si>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</si>
  <si>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</si>
  <si>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</si>
  <si>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</si>
  <si>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</si>
  <si>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</si>
  <si>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</si>
  <si>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</si>
  <si>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</si>
  <si>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</si>
  <si>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</si>
  <si>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</si>
  <si>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</si>
  <si>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</si>
  <si>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</si>
  <si>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</si>
  <si>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</si>
  <si>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</si>
  <si>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</si>
  <si>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</si>
  <si>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</si>
  <si>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</si>
  <si>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</si>
  <si>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</si>
  <si>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</si>
  <si>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</si>
  <si>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</si>
  <si>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</si>
  <si>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</si>
  <si>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</si>
  <si>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</si>
  <si>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</si>
  <si>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</si>
  <si>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</si>
  <si>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</si>
  <si>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</si>
  <si>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</si>
  <si>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</si>
  <si>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</si>
  <si>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</si>
  <si>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</si>
  <si>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</si>
  <si>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</si>
  <si>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</si>
  <si>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</si>
  <si>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</si>
  <si>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</si>
  <si>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</si>
  <si>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</si>
  <si>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</si>
  <si>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</si>
  <si>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</si>
  <si>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</si>
  <si>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</si>
  <si>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</si>
  <si>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</si>
  <si>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</si>
  <si>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</si>
  <si>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</si>
  <si>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</si>
  <si>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</si>
  <si>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</si>
  <si>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</si>
  <si>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</si>
  <si>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</si>
  <si>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</si>
  <si>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</si>
  <si>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</si>
  <si>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</si>
  <si>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</si>
  <si>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</si>
  <si>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</si>
  <si>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</si>
  <si>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ACI</t>
  </si>
  <si>
    <t>underlyingSymbol</t>
  </si>
  <si>
    <t>shortName</t>
  </si>
  <si>
    <t>Albertsons Companies, Inc.</t>
  </si>
  <si>
    <t>longName</t>
  </si>
  <si>
    <t>firstTradeDateEpochUtc</t>
  </si>
  <si>
    <t>timeZoneFullName</t>
  </si>
  <si>
    <t>America/New_York</t>
  </si>
  <si>
    <t>timeZoneShortName</t>
  </si>
  <si>
    <t>EST</t>
  </si>
  <si>
    <t>uuid</t>
  </si>
  <si>
    <t>545ca7cb-d18e-305f-8cc3-73a7a70698d8</t>
  </si>
  <si>
    <t>messageBoardId</t>
  </si>
  <si>
    <t>finmb_317807696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</si>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</sst>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bertsonscompan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19.87</v>
      </c>
      <c r="C4" s="2"/>
      <c r="D4" s="2"/>
      <c r="E4" s="2"/>
      <c r="F4" s="2"/>
      <c r="G4" s="2"/>
      <c r="H4" s="2"/>
      <c r="I4" s="2"/>
      <c r="J4" s="2"/>
      <c r="K4" s="2"/>
      <c r="L4" s="2"/>
      <c r="M4" s="2"/>
      <c r="N4" s="2"/>
      <c r="O4" s="2"/>
      <c r="P4" s="2"/>
      <c r="Q4" s="2"/>
      <c r="R4" s="2"/>
      <c r="S4" s="2"/>
      <c r="T4" s="2"/>
      <c r="U4" s="2"/>
      <c r="V4" s="2"/>
      <c r="W4" s="2"/>
      <c r="X4" s="2"/>
      <c r="Y4" s="2"/>
      <c r="Z4" s="2"/>
    </row>
    <row r="5">
      <c r="A5" s="1" t="s">
        <v>7</v>
      </c>
      <c r="B5" s="1">
        <v>57.42381033767454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1.1558611968E10</v>
      </c>
      <c r="C8" s="2"/>
      <c r="D8" s="2"/>
      <c r="E8" s="2"/>
      <c r="F8" s="2"/>
      <c r="G8" s="2"/>
      <c r="H8" s="2"/>
      <c r="I8" s="2"/>
      <c r="J8" s="2"/>
      <c r="K8" s="2"/>
      <c r="L8" s="2"/>
      <c r="M8" s="2"/>
      <c r="N8" s="2"/>
      <c r="O8" s="2"/>
      <c r="P8" s="2"/>
      <c r="Q8" s="2"/>
      <c r="R8" s="2"/>
      <c r="S8" s="2"/>
      <c r="T8" s="2"/>
      <c r="U8" s="2"/>
      <c r="V8" s="2"/>
      <c r="W8" s="2"/>
      <c r="X8" s="2"/>
      <c r="Y8" s="2"/>
      <c r="Z8" s="2"/>
    </row>
    <row r="9">
      <c r="A9" s="1" t="s">
        <v>13</v>
      </c>
      <c r="B9" s="1">
        <v>4.77</v>
      </c>
      <c r="C9" s="2"/>
      <c r="D9" s="2"/>
      <c r="E9" s="2"/>
      <c r="F9" s="2"/>
      <c r="G9" s="2"/>
      <c r="H9" s="2"/>
      <c r="I9" s="2"/>
      <c r="J9" s="2"/>
      <c r="K9" s="2"/>
      <c r="L9" s="2"/>
      <c r="M9" s="2"/>
      <c r="N9" s="2"/>
      <c r="O9" s="2"/>
      <c r="P9" s="2"/>
      <c r="Q9" s="2"/>
      <c r="R9" s="2"/>
      <c r="S9" s="2"/>
      <c r="T9" s="2"/>
      <c r="U9" s="2"/>
      <c r="V9" s="2"/>
      <c r="W9" s="2"/>
      <c r="X9" s="2"/>
      <c r="Y9" s="2"/>
      <c r="Z9" s="2"/>
    </row>
    <row r="10">
      <c r="A10" s="1" t="s">
        <v>14</v>
      </c>
      <c r="B10" s="1">
        <v>8.693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67.0</v>
      </c>
      <c r="C2" s="1">
        <v>85.0</v>
      </c>
      <c r="D2" s="1">
        <v>130.0</v>
      </c>
      <c r="E2" s="1">
        <v>5.0</v>
      </c>
      <c r="F2" s="1">
        <v>68.0</v>
      </c>
      <c r="G2" s="1">
        <v>67.0</v>
      </c>
      <c r="H2" s="1">
        <v>72.0</v>
      </c>
      <c r="I2" s="1">
        <v>128.0</v>
      </c>
      <c r="J2" s="1">
        <v>142.0</v>
      </c>
      <c r="K2" s="1">
        <v>122.0</v>
      </c>
      <c r="L2" s="2"/>
      <c r="M2" s="2"/>
      <c r="N2" s="2"/>
      <c r="O2" s="2"/>
      <c r="P2" s="2"/>
      <c r="Q2" s="2"/>
      <c r="R2" s="2"/>
      <c r="S2" s="2"/>
      <c r="T2" s="2"/>
      <c r="U2" s="2"/>
      <c r="V2" s="2"/>
      <c r="W2" s="2"/>
      <c r="X2" s="2"/>
      <c r="Y2" s="2"/>
      <c r="Z2" s="2"/>
    </row>
    <row r="3">
      <c r="A3" s="1" t="s">
        <v>18</v>
      </c>
      <c r="B3" s="1">
        <v>20.0</v>
      </c>
      <c r="C3" s="1">
        <v>21.0</v>
      </c>
      <c r="D3" s="1">
        <v>22.0</v>
      </c>
      <c r="E3" s="1">
        <v>24.0</v>
      </c>
      <c r="F3" s="1">
        <v>23.0</v>
      </c>
      <c r="G3" s="1">
        <v>40.0</v>
      </c>
      <c r="H3" s="1">
        <v>48.0</v>
      </c>
      <c r="I3" s="1">
        <v>31.0</v>
      </c>
      <c r="J3" s="1">
        <v>34.0</v>
      </c>
      <c r="K3" s="1">
        <v>35.0</v>
      </c>
      <c r="L3" s="2"/>
      <c r="M3" s="2"/>
      <c r="N3" s="2"/>
      <c r="O3" s="2"/>
      <c r="P3" s="2"/>
      <c r="Q3" s="2"/>
      <c r="R3" s="2"/>
      <c r="S3" s="2"/>
      <c r="T3" s="2"/>
      <c r="U3" s="2"/>
      <c r="V3" s="2"/>
      <c r="W3" s="2"/>
      <c r="X3" s="2"/>
      <c r="Y3" s="2"/>
      <c r="Z3" s="2"/>
    </row>
    <row r="4">
      <c r="A4" s="1" t="s">
        <v>19</v>
      </c>
      <c r="B4" s="1">
        <v>24.0</v>
      </c>
      <c r="C4" s="1">
        <v>22.0</v>
      </c>
      <c r="D4" s="1">
        <v>21.0</v>
      </c>
      <c r="E4" s="1">
        <v>19.0</v>
      </c>
      <c r="F4" s="1">
        <v>19.0</v>
      </c>
      <c r="G4" s="1">
        <v>31.0</v>
      </c>
      <c r="H4" s="1">
        <v>37.0</v>
      </c>
      <c r="I4" s="1">
        <v>36.0</v>
      </c>
      <c r="J4" s="1">
        <v>35.0</v>
      </c>
      <c r="K4" s="1">
        <v>33.0</v>
      </c>
      <c r="L4" s="2"/>
      <c r="M4" s="2"/>
      <c r="N4" s="2"/>
      <c r="O4" s="2"/>
      <c r="P4" s="2"/>
      <c r="Q4" s="2"/>
      <c r="R4" s="2"/>
      <c r="S4" s="2"/>
      <c r="T4" s="2"/>
      <c r="U4" s="2"/>
      <c r="V4" s="2"/>
      <c r="W4" s="2"/>
      <c r="X4" s="2"/>
      <c r="Y4" s="2"/>
      <c r="Z4" s="2"/>
    </row>
    <row r="5">
      <c r="A5" s="1" t="s">
        <v>20</v>
      </c>
      <c r="B5" s="1">
        <v>45.0</v>
      </c>
      <c r="C5" s="1">
        <v>44.0</v>
      </c>
      <c r="D5" s="1">
        <v>43.0</v>
      </c>
      <c r="E5" s="1">
        <v>44.0</v>
      </c>
      <c r="F5" s="1">
        <v>42.0</v>
      </c>
      <c r="G5" s="1">
        <v>71.0</v>
      </c>
      <c r="H5" s="1">
        <v>85.0</v>
      </c>
      <c r="I5" s="1">
        <v>68.0</v>
      </c>
      <c r="J5" s="1">
        <v>69.0</v>
      </c>
      <c r="K5" s="1">
        <v>69.0</v>
      </c>
      <c r="L5" s="2"/>
      <c r="M5" s="2"/>
      <c r="N5" s="2"/>
      <c r="O5" s="2"/>
      <c r="P5" s="2"/>
      <c r="Q5" s="2"/>
      <c r="R5" s="2"/>
      <c r="S5" s="2"/>
      <c r="T5" s="2"/>
      <c r="U5" s="2"/>
      <c r="V5" s="2"/>
      <c r="W5" s="2"/>
      <c r="X5" s="2"/>
      <c r="Y5" s="2"/>
      <c r="Z5" s="2"/>
    </row>
    <row r="6">
      <c r="A6" s="1" t="s">
        <v>21</v>
      </c>
      <c r="B6" s="1">
        <v>47.0</v>
      </c>
      <c r="C6" s="1">
        <v>59.0</v>
      </c>
      <c r="D6" s="1">
        <v>65.0</v>
      </c>
      <c r="E6" s="1">
        <v>62.0</v>
      </c>
      <c r="F6" s="1">
        <v>59.0</v>
      </c>
      <c r="G6" s="1">
        <v>70.0</v>
      </c>
      <c r="H6" s="1">
        <v>83.0</v>
      </c>
      <c r="I6" s="1">
        <v>80.0</v>
      </c>
      <c r="J6" s="1">
        <v>73.0</v>
      </c>
      <c r="K6" s="1">
        <v>69.0</v>
      </c>
      <c r="L6" s="2"/>
      <c r="M6" s="2"/>
      <c r="N6" s="2"/>
      <c r="O6" s="2"/>
      <c r="P6" s="2"/>
      <c r="Q6" s="2"/>
      <c r="R6" s="2"/>
      <c r="S6" s="2"/>
      <c r="T6" s="2"/>
      <c r="U6" s="2"/>
      <c r="V6" s="2"/>
      <c r="W6" s="2"/>
      <c r="X6" s="2"/>
      <c r="Y6" s="2"/>
      <c r="Z6" s="2"/>
    </row>
    <row r="7">
      <c r="A7" s="1" t="s">
        <v>22</v>
      </c>
      <c r="B7" s="1">
        <v>0.0</v>
      </c>
      <c r="C7" s="1">
        <v>0.0</v>
      </c>
      <c r="D7" s="1">
        <v>-151.0</v>
      </c>
      <c r="E7" s="1">
        <v>0.0</v>
      </c>
      <c r="F7" s="1">
        <v>0.0</v>
      </c>
      <c r="G7" s="1">
        <v>0.0</v>
      </c>
      <c r="H7" s="1">
        <v>0.0</v>
      </c>
      <c r="I7" s="1">
        <v>0.0</v>
      </c>
      <c r="J7" s="1">
        <v>-38.0</v>
      </c>
      <c r="K7" s="1">
        <v>0.0</v>
      </c>
      <c r="L7" s="2"/>
      <c r="M7" s="2"/>
      <c r="N7" s="2"/>
      <c r="O7" s="2"/>
      <c r="P7" s="2"/>
      <c r="Q7" s="2"/>
      <c r="R7" s="2"/>
      <c r="S7" s="2"/>
      <c r="T7" s="2"/>
      <c r="U7" s="2"/>
      <c r="V7" s="2"/>
      <c r="W7" s="2"/>
      <c r="X7" s="2"/>
      <c r="Y7" s="2"/>
      <c r="Z7" s="2"/>
    </row>
    <row r="8">
      <c r="A8" s="1" t="s">
        <v>23</v>
      </c>
      <c r="B8" s="1">
        <v>0.0</v>
      </c>
      <c r="C8" s="1">
        <v>-24.0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11.0</v>
      </c>
      <c r="C9" s="1">
        <v>18.0</v>
      </c>
      <c r="D9" s="1">
        <v>43.0</v>
      </c>
      <c r="E9" s="1">
        <v>13.0</v>
      </c>
      <c r="F9" s="1">
        <v>20.0</v>
      </c>
      <c r="G9" s="1">
        <v>36.0</v>
      </c>
      <c r="H9" s="1">
        <v>29.0</v>
      </c>
      <c r="I9" s="1">
        <v>27.0</v>
      </c>
      <c r="J9" s="1">
        <v>29.0</v>
      </c>
      <c r="K9" s="1">
        <v>24.0</v>
      </c>
      <c r="L9" s="2"/>
      <c r="M9" s="2"/>
      <c r="N9" s="2"/>
      <c r="O9" s="2"/>
      <c r="P9" s="2"/>
      <c r="Q9" s="2"/>
      <c r="R9" s="2"/>
      <c r="S9" s="2"/>
      <c r="T9" s="2"/>
      <c r="U9" s="2"/>
      <c r="V9" s="2"/>
      <c r="W9" s="2"/>
      <c r="X9" s="2"/>
      <c r="Y9" s="2"/>
      <c r="Z9" s="2"/>
    </row>
    <row r="10">
      <c r="A10" s="1" t="s">
        <v>25</v>
      </c>
      <c r="B10" s="1">
        <v>-11.0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10.0</v>
      </c>
      <c r="C11" s="1">
        <v>22.0</v>
      </c>
      <c r="D11" s="1">
        <v>18.0</v>
      </c>
      <c r="E11" s="1">
        <v>22.0</v>
      </c>
      <c r="F11" s="1">
        <v>-3.0</v>
      </c>
      <c r="G11" s="1">
        <v>-16.0</v>
      </c>
      <c r="H11" s="1">
        <v>9.0</v>
      </c>
      <c r="I11" s="1">
        <v>4.0</v>
      </c>
      <c r="J11" s="1">
        <v>4.0</v>
      </c>
      <c r="K11" s="1">
        <v>-2.0</v>
      </c>
      <c r="L11" s="2"/>
      <c r="M11" s="2"/>
      <c r="N11" s="2"/>
      <c r="O11" s="2"/>
      <c r="P11" s="2"/>
      <c r="Q11" s="2"/>
      <c r="R11" s="2"/>
      <c r="S11" s="2"/>
      <c r="T11" s="2"/>
      <c r="U11" s="2"/>
      <c r="V11" s="2"/>
      <c r="W11" s="2"/>
      <c r="X11" s="2"/>
      <c r="Y11" s="2"/>
      <c r="Z11" s="2"/>
    </row>
    <row r="12">
      <c r="A12" s="1" t="s">
        <v>27</v>
      </c>
      <c r="B12" s="1">
        <v>-30.0</v>
      </c>
      <c r="C12" s="1">
        <v>-11.0</v>
      </c>
      <c r="D12" s="1">
        <v>-76.0</v>
      </c>
      <c r="E12" s="1">
        <v>-8.0</v>
      </c>
      <c r="F12" s="1">
        <v>-14.0</v>
      </c>
      <c r="G12" s="1">
        <v>-19.0</v>
      </c>
      <c r="H12" s="1">
        <v>8.0</v>
      </c>
      <c r="I12" s="1">
        <v>-43.0</v>
      </c>
      <c r="J12" s="1">
        <v>-132.0</v>
      </c>
      <c r="K12" s="1">
        <v>-63.0</v>
      </c>
      <c r="L12" s="2"/>
      <c r="M12" s="2"/>
      <c r="N12" s="2"/>
      <c r="O12" s="2"/>
      <c r="P12" s="2"/>
      <c r="Q12" s="2"/>
      <c r="R12" s="2"/>
      <c r="S12" s="2"/>
      <c r="T12" s="2"/>
      <c r="U12" s="2"/>
      <c r="V12" s="2"/>
      <c r="W12" s="2"/>
      <c r="X12" s="2"/>
      <c r="Y12" s="2"/>
      <c r="Z12" s="2"/>
    </row>
    <row r="13">
      <c r="A13" s="1" t="s">
        <v>28</v>
      </c>
      <c r="B13" s="1">
        <v>-3.0</v>
      </c>
      <c r="C13" s="1">
        <v>8.0</v>
      </c>
      <c r="D13" s="1">
        <v>-13.0</v>
      </c>
      <c r="E13" s="1">
        <v>-1.0</v>
      </c>
      <c r="F13" s="1">
        <v>5.0</v>
      </c>
      <c r="G13" s="1">
        <v>-7.0</v>
      </c>
      <c r="H13" s="1">
        <v>2.0</v>
      </c>
      <c r="I13" s="1">
        <v>1.0</v>
      </c>
      <c r="J13" s="1">
        <v>7.0</v>
      </c>
      <c r="K13" s="1">
        <v>-3.0</v>
      </c>
      <c r="L13" s="2"/>
      <c r="M13" s="2"/>
      <c r="N13" s="2"/>
      <c r="O13" s="2"/>
      <c r="P13" s="2"/>
      <c r="Q13" s="2"/>
      <c r="R13" s="2"/>
      <c r="S13" s="2"/>
      <c r="T13" s="2"/>
      <c r="U13" s="2"/>
      <c r="V13" s="2"/>
      <c r="W13" s="2"/>
      <c r="X13" s="2"/>
      <c r="Y13" s="2"/>
      <c r="Z13" s="2"/>
    </row>
    <row r="14">
      <c r="A14" s="1" t="s">
        <v>29</v>
      </c>
      <c r="B14" s="1">
        <v>15.0</v>
      </c>
      <c r="C14" s="1">
        <v>-4.0</v>
      </c>
      <c r="D14" s="1">
        <v>3.0</v>
      </c>
      <c r="E14" s="1">
        <v>43.0</v>
      </c>
      <c r="F14" s="1">
        <v>14.0</v>
      </c>
      <c r="G14" s="1">
        <v>-37.0</v>
      </c>
      <c r="H14" s="1">
        <v>9.0</v>
      </c>
      <c r="I14" s="1">
        <v>-17.0</v>
      </c>
      <c r="J14" s="1">
        <v>-2.0</v>
      </c>
      <c r="K14" s="1">
        <v>2.0</v>
      </c>
      <c r="L14" s="2"/>
      <c r="M14" s="2"/>
      <c r="N14" s="2"/>
      <c r="O14" s="2"/>
      <c r="P14" s="2"/>
      <c r="Q14" s="2"/>
      <c r="R14" s="2"/>
      <c r="S14" s="2"/>
      <c r="T14" s="2"/>
      <c r="U14" s="2"/>
      <c r="V14" s="2"/>
      <c r="W14" s="2"/>
      <c r="X14" s="2"/>
      <c r="Y14" s="2"/>
      <c r="Z14" s="2"/>
    </row>
    <row r="15">
      <c r="A15" s="1" t="s">
        <v>30</v>
      </c>
      <c r="B15" s="1">
        <v>10.0</v>
      </c>
      <c r="C15" s="1">
        <v>-8.0</v>
      </c>
      <c r="D15" s="1">
        <v>14.0</v>
      </c>
      <c r="E15" s="1">
        <v>-4.0</v>
      </c>
      <c r="F15" s="1">
        <v>-5.0</v>
      </c>
      <c r="G15" s="1">
        <v>-1.0</v>
      </c>
      <c r="H15" s="1">
        <v>0.0</v>
      </c>
      <c r="I15" s="1">
        <v>0.0</v>
      </c>
      <c r="J15" s="1">
        <v>0.0</v>
      </c>
      <c r="K15" s="1">
        <v>0.0</v>
      </c>
      <c r="L15" s="2"/>
      <c r="M15" s="2"/>
      <c r="N15" s="2"/>
      <c r="O15" s="2"/>
      <c r="P15" s="2"/>
      <c r="Q15" s="2"/>
      <c r="R15" s="2"/>
      <c r="S15" s="2"/>
      <c r="T15" s="2"/>
      <c r="U15" s="2"/>
      <c r="V15" s="2"/>
      <c r="W15" s="2"/>
      <c r="X15" s="2"/>
      <c r="Y15" s="2"/>
      <c r="Z15" s="2"/>
    </row>
    <row r="16">
      <c r="A16" s="1" t="s">
        <v>31</v>
      </c>
      <c r="B16" s="1">
        <v>-13.0</v>
      </c>
      <c r="C16" s="1">
        <v>-1.0</v>
      </c>
      <c r="D16" s="1">
        <v>23.0</v>
      </c>
      <c r="E16" s="1">
        <v>12.0</v>
      </c>
      <c r="F16" s="1">
        <v>-3.0</v>
      </c>
      <c r="G16" s="1">
        <v>-26.0</v>
      </c>
      <c r="H16" s="1">
        <v>35.0</v>
      </c>
      <c r="I16" s="1">
        <v>-27.0</v>
      </c>
      <c r="J16" s="1">
        <v>-10.0</v>
      </c>
      <c r="K16" s="1">
        <v>-49.0</v>
      </c>
      <c r="L16" s="2"/>
      <c r="M16" s="2"/>
      <c r="N16" s="2"/>
      <c r="O16" s="2"/>
      <c r="P16" s="2"/>
      <c r="Q16" s="2"/>
      <c r="R16" s="2"/>
      <c r="S16" s="2"/>
      <c r="T16" s="2"/>
      <c r="U16" s="2"/>
      <c r="V16" s="2"/>
      <c r="W16" s="2"/>
      <c r="X16" s="2"/>
      <c r="Y16" s="2"/>
      <c r="Z16" s="2"/>
    </row>
    <row r="17">
      <c r="A17" s="1" t="s">
        <v>32</v>
      </c>
      <c r="B17" s="1">
        <v>149.0</v>
      </c>
      <c r="C17" s="1">
        <v>183.0</v>
      </c>
      <c r="D17" s="1">
        <v>99.0</v>
      </c>
      <c r="E17" s="1">
        <v>146.0</v>
      </c>
      <c r="F17" s="1">
        <v>184.0</v>
      </c>
      <c r="G17" s="1">
        <v>138.0</v>
      </c>
      <c r="H17" s="1">
        <v>336.0</v>
      </c>
      <c r="I17" s="1">
        <v>220.0</v>
      </c>
      <c r="J17" s="1">
        <v>143.0</v>
      </c>
      <c r="K17" s="1">
        <v>169.0</v>
      </c>
      <c r="L17" s="2"/>
      <c r="M17" s="2"/>
      <c r="N17" s="2"/>
      <c r="O17" s="2"/>
      <c r="P17" s="2"/>
      <c r="Q17" s="2"/>
      <c r="R17" s="2"/>
      <c r="S17" s="2"/>
      <c r="T17" s="2"/>
      <c r="U17" s="2"/>
      <c r="V17" s="2"/>
      <c r="W17" s="2"/>
      <c r="X17" s="2"/>
      <c r="Y17" s="2"/>
      <c r="Z17" s="2"/>
    </row>
    <row r="18">
      <c r="A18" s="1" t="s">
        <v>33</v>
      </c>
      <c r="B18" s="1">
        <v>-17.0</v>
      </c>
      <c r="C18" s="1">
        <v>-27.0</v>
      </c>
      <c r="D18" s="1">
        <v>-40.0</v>
      </c>
      <c r="E18" s="1">
        <v>-25.0</v>
      </c>
      <c r="F18" s="1">
        <v>-18.0</v>
      </c>
      <c r="G18" s="1">
        <v>-23.0</v>
      </c>
      <c r="H18" s="1">
        <v>-17.0</v>
      </c>
      <c r="I18" s="1">
        <v>-20.0</v>
      </c>
      <c r="J18" s="1">
        <v>-13.0</v>
      </c>
      <c r="K18" s="1">
        <v>-8.0</v>
      </c>
      <c r="L18" s="2"/>
      <c r="M18" s="2"/>
      <c r="N18" s="2"/>
      <c r="O18" s="2"/>
      <c r="P18" s="2"/>
      <c r="Q18" s="2"/>
      <c r="R18" s="2"/>
      <c r="S18" s="2"/>
      <c r="T18" s="2"/>
      <c r="U18" s="2"/>
      <c r="V18" s="2"/>
      <c r="W18" s="2"/>
      <c r="X18" s="2"/>
      <c r="Y18" s="2"/>
      <c r="Z18" s="2"/>
    </row>
    <row r="19">
      <c r="A19" s="1" t="s">
        <v>34</v>
      </c>
      <c r="B19" s="1">
        <v>-204.0</v>
      </c>
      <c r="C19" s="1">
        <v>-179.0</v>
      </c>
      <c r="D19" s="1">
        <v>23.0</v>
      </c>
      <c r="E19" s="1">
        <v>0.0</v>
      </c>
      <c r="F19" s="1">
        <v>0.0</v>
      </c>
      <c r="G19" s="1">
        <v>-757.0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199.0</v>
      </c>
      <c r="E20" s="1">
        <v>0.0</v>
      </c>
      <c r="F20" s="1">
        <v>0.0</v>
      </c>
      <c r="G20" s="1">
        <v>0.0</v>
      </c>
      <c r="H20" s="1">
        <v>0.0</v>
      </c>
      <c r="I20" s="1">
        <v>0.0</v>
      </c>
      <c r="J20" s="1">
        <v>100.0</v>
      </c>
      <c r="K20" s="1">
        <v>0.0</v>
      </c>
      <c r="L20" s="2"/>
      <c r="M20" s="2"/>
      <c r="N20" s="2"/>
      <c r="O20" s="2"/>
      <c r="P20" s="2"/>
      <c r="Q20" s="2"/>
      <c r="R20" s="2"/>
      <c r="S20" s="2"/>
      <c r="T20" s="2"/>
      <c r="U20" s="2"/>
      <c r="V20" s="2"/>
      <c r="W20" s="2"/>
      <c r="X20" s="2"/>
      <c r="Y20" s="2"/>
      <c r="Z20" s="2"/>
    </row>
    <row r="21" ht="15.75" customHeight="1">
      <c r="A21" s="1" t="s">
        <v>36</v>
      </c>
      <c r="B21" s="1">
        <v>-17.0</v>
      </c>
      <c r="C21" s="1">
        <v>-21.0</v>
      </c>
      <c r="D21" s="1">
        <v>-22.0</v>
      </c>
      <c r="E21" s="1">
        <v>-28.0</v>
      </c>
      <c r="F21" s="1">
        <v>-25.0</v>
      </c>
      <c r="G21" s="1">
        <v>-24.0</v>
      </c>
      <c r="H21" s="1">
        <v>-28.0</v>
      </c>
      <c r="I21" s="1">
        <v>-24.0</v>
      </c>
      <c r="J21" s="1">
        <v>-26.0</v>
      </c>
      <c r="K21" s="1">
        <v>-28.0</v>
      </c>
      <c r="L21" s="2"/>
      <c r="M21" s="2"/>
      <c r="N21" s="2"/>
      <c r="O21" s="2"/>
      <c r="P21" s="2"/>
      <c r="Q21" s="2"/>
      <c r="R21" s="2"/>
      <c r="S21" s="2"/>
      <c r="T21" s="2"/>
      <c r="U21" s="2"/>
      <c r="V21" s="2"/>
      <c r="W21" s="2"/>
      <c r="X21" s="2"/>
      <c r="Y21" s="2"/>
      <c r="Z21" s="2"/>
    </row>
    <row r="22" ht="15.75" customHeight="1">
      <c r="A22" s="1" t="s">
        <v>37</v>
      </c>
      <c r="B22" s="1">
        <v>0.0</v>
      </c>
      <c r="C22" s="1">
        <v>35.0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v>
      </c>
      <c r="C23" s="1">
        <v>-7.0</v>
      </c>
      <c r="D23" s="1">
        <v>-7.0</v>
      </c>
      <c r="E23" s="1">
        <v>0.0</v>
      </c>
      <c r="F23" s="1">
        <v>-1.0</v>
      </c>
      <c r="G23" s="1">
        <v>-25.0</v>
      </c>
      <c r="H23" s="1">
        <v>15.0</v>
      </c>
      <c r="I23" s="1">
        <v>0.0</v>
      </c>
      <c r="J23" s="1">
        <v>0.0</v>
      </c>
      <c r="K23" s="1">
        <v>0.0</v>
      </c>
      <c r="L23" s="2"/>
      <c r="M23" s="2"/>
      <c r="N23" s="2"/>
      <c r="O23" s="2"/>
      <c r="P23" s="2"/>
      <c r="Q23" s="2"/>
      <c r="R23" s="2"/>
      <c r="S23" s="2"/>
      <c r="T23" s="2"/>
      <c r="U23" s="2"/>
      <c r="V23" s="2"/>
      <c r="W23" s="2"/>
      <c r="X23" s="2"/>
      <c r="Y23" s="2"/>
      <c r="Z23" s="2"/>
    </row>
    <row r="24" ht="15.75" customHeight="1">
      <c r="A24" s="1" t="s">
        <v>39</v>
      </c>
      <c r="B24" s="1">
        <v>-241.0</v>
      </c>
      <c r="C24" s="1">
        <v>-200.0</v>
      </c>
      <c r="D24" s="1">
        <v>130.0</v>
      </c>
      <c r="E24" s="1">
        <v>-54.0</v>
      </c>
      <c r="F24" s="1">
        <v>-45.0</v>
      </c>
      <c r="G24" s="1">
        <v>-830.0</v>
      </c>
      <c r="H24" s="1">
        <v>-30.0</v>
      </c>
      <c r="I24" s="1">
        <v>-45.0</v>
      </c>
      <c r="J24" s="1">
        <v>60.0</v>
      </c>
      <c r="K24" s="1">
        <v>-37.0</v>
      </c>
      <c r="L24" s="2"/>
      <c r="M24" s="2"/>
      <c r="N24" s="2"/>
      <c r="O24" s="2"/>
      <c r="P24" s="2"/>
      <c r="Q24" s="2"/>
      <c r="R24" s="2"/>
      <c r="S24" s="2"/>
      <c r="T24" s="2"/>
      <c r="U24" s="2"/>
      <c r="V24" s="2"/>
      <c r="W24" s="2"/>
      <c r="X24" s="2"/>
      <c r="Y24" s="2"/>
      <c r="Z24" s="2"/>
    </row>
    <row r="25" ht="15.75" customHeight="1">
      <c r="A25" s="1" t="s">
        <v>40</v>
      </c>
      <c r="B25" s="1">
        <v>320.0</v>
      </c>
      <c r="C25" s="1">
        <v>298.0</v>
      </c>
      <c r="D25" s="1">
        <v>76.0</v>
      </c>
      <c r="E25" s="1">
        <v>482.0</v>
      </c>
      <c r="F25" s="1">
        <v>509.0</v>
      </c>
      <c r="G25" s="1">
        <v>780.0</v>
      </c>
      <c r="H25" s="1">
        <v>30.0</v>
      </c>
      <c r="I25" s="1">
        <v>35.0</v>
      </c>
      <c r="J25" s="1">
        <v>180.0</v>
      </c>
      <c r="K25" s="1">
        <v>134.0</v>
      </c>
      <c r="L25" s="2"/>
      <c r="M25" s="2"/>
      <c r="N25" s="2"/>
      <c r="O25" s="2"/>
      <c r="P25" s="2"/>
      <c r="Q25" s="2"/>
      <c r="R25" s="2"/>
      <c r="S25" s="2"/>
      <c r="T25" s="2"/>
      <c r="U25" s="2"/>
      <c r="V25" s="2"/>
      <c r="W25" s="2"/>
      <c r="X25" s="2"/>
      <c r="Y25" s="2"/>
      <c r="Z25" s="2"/>
    </row>
    <row r="26" ht="15.75" customHeight="1">
      <c r="A26" s="1" t="s">
        <v>41</v>
      </c>
      <c r="B26" s="1">
        <v>320.0</v>
      </c>
      <c r="C26" s="1">
        <v>298.0</v>
      </c>
      <c r="D26" s="1">
        <v>76.0</v>
      </c>
      <c r="E26" s="1">
        <v>482.0</v>
      </c>
      <c r="F26" s="1">
        <v>509.0</v>
      </c>
      <c r="G26" s="1">
        <v>780.0</v>
      </c>
      <c r="H26" s="1">
        <v>30.0</v>
      </c>
      <c r="I26" s="1">
        <v>35.0</v>
      </c>
      <c r="J26" s="1">
        <v>180.0</v>
      </c>
      <c r="K26" s="1">
        <v>134.0</v>
      </c>
      <c r="L26" s="2"/>
      <c r="M26" s="2"/>
      <c r="N26" s="2"/>
      <c r="O26" s="2"/>
      <c r="P26" s="2"/>
      <c r="Q26" s="2"/>
      <c r="R26" s="2"/>
      <c r="S26" s="2"/>
      <c r="T26" s="2"/>
      <c r="U26" s="2"/>
      <c r="V26" s="2"/>
      <c r="W26" s="2"/>
      <c r="X26" s="2"/>
      <c r="Y26" s="2"/>
      <c r="Z26" s="2"/>
    </row>
    <row r="27" ht="15.75" customHeight="1">
      <c r="A27" s="1" t="s">
        <v>42</v>
      </c>
      <c r="B27" s="1">
        <v>-191.0</v>
      </c>
      <c r="C27" s="1">
        <v>-264.0</v>
      </c>
      <c r="D27" s="1">
        <v>-276.0</v>
      </c>
      <c r="E27" s="1">
        <v>-549.0</v>
      </c>
      <c r="F27" s="1">
        <v>-525.0</v>
      </c>
      <c r="G27" s="1">
        <v>-76.0</v>
      </c>
      <c r="H27" s="1">
        <v>-267.0</v>
      </c>
      <c r="I27" s="1">
        <v>-144.0</v>
      </c>
      <c r="J27" s="1">
        <v>-173.0</v>
      </c>
      <c r="K27" s="1">
        <v>-205.0</v>
      </c>
      <c r="L27" s="2"/>
      <c r="M27" s="2"/>
      <c r="N27" s="2"/>
      <c r="O27" s="2"/>
      <c r="P27" s="2"/>
      <c r="Q27" s="2"/>
      <c r="R27" s="2"/>
      <c r="S27" s="2"/>
      <c r="T27" s="2"/>
      <c r="U27" s="2"/>
      <c r="V27" s="2"/>
      <c r="W27" s="2"/>
      <c r="X27" s="2"/>
      <c r="Y27" s="2"/>
      <c r="Z27" s="2"/>
    </row>
    <row r="28" ht="15.75" customHeight="1">
      <c r="A28" s="1" t="s">
        <v>43</v>
      </c>
      <c r="B28" s="1">
        <v>-191.0</v>
      </c>
      <c r="C28" s="1">
        <v>-264.0</v>
      </c>
      <c r="D28" s="1">
        <v>-276.0</v>
      </c>
      <c r="E28" s="1">
        <v>-549.0</v>
      </c>
      <c r="F28" s="1">
        <v>-525.0</v>
      </c>
      <c r="G28" s="1">
        <v>-76.0</v>
      </c>
      <c r="H28" s="1">
        <v>-267.0</v>
      </c>
      <c r="I28" s="1">
        <v>-144.0</v>
      </c>
      <c r="J28" s="1">
        <v>-173.0</v>
      </c>
      <c r="K28" s="1">
        <v>-205.0</v>
      </c>
      <c r="L28" s="2"/>
      <c r="M28" s="2"/>
      <c r="N28" s="2"/>
      <c r="O28" s="2"/>
      <c r="P28" s="2"/>
      <c r="Q28" s="2"/>
      <c r="R28" s="2"/>
      <c r="S28" s="2"/>
      <c r="T28" s="2"/>
      <c r="U28" s="2"/>
      <c r="V28" s="2"/>
      <c r="W28" s="2"/>
      <c r="X28" s="2"/>
      <c r="Y28" s="2"/>
      <c r="Z28" s="2"/>
    </row>
    <row r="29" ht="15.75" customHeight="1">
      <c r="A29" s="1" t="s">
        <v>44</v>
      </c>
      <c r="B29" s="1">
        <v>19.0</v>
      </c>
      <c r="C29" s="1">
        <v>15.0</v>
      </c>
      <c r="D29" s="1">
        <v>12.0</v>
      </c>
      <c r="E29" s="1">
        <v>16.0</v>
      </c>
      <c r="F29" s="1">
        <v>22.0</v>
      </c>
      <c r="G29" s="1">
        <v>16.0</v>
      </c>
      <c r="H29" s="1">
        <v>15.0</v>
      </c>
      <c r="I29" s="1">
        <v>12.0</v>
      </c>
      <c r="J29" s="1">
        <v>8.0</v>
      </c>
      <c r="K29" s="1">
        <v>9.0</v>
      </c>
      <c r="L29" s="2"/>
      <c r="M29" s="2"/>
      <c r="N29" s="2"/>
      <c r="O29" s="2"/>
      <c r="P29" s="2"/>
      <c r="Q29" s="2"/>
      <c r="R29" s="2"/>
      <c r="S29" s="2"/>
      <c r="T29" s="2"/>
      <c r="U29" s="2"/>
      <c r="V29" s="2"/>
      <c r="W29" s="2"/>
      <c r="X29" s="2"/>
      <c r="Y29" s="2"/>
      <c r="Z29" s="2"/>
    </row>
    <row r="30" ht="15.75" customHeight="1">
      <c r="A30" s="1" t="s">
        <v>45</v>
      </c>
      <c r="B30" s="1">
        <v>-75.0</v>
      </c>
      <c r="C30" s="1">
        <v>-4.0</v>
      </c>
      <c r="D30" s="1">
        <v>-63.0</v>
      </c>
      <c r="E30" s="1">
        <v>-42.0</v>
      </c>
      <c r="F30" s="1">
        <v>-57.0</v>
      </c>
      <c r="G30" s="1">
        <v>-39.0</v>
      </c>
      <c r="H30" s="1">
        <v>-40.0</v>
      </c>
      <c r="I30" s="1">
        <v>-122.0</v>
      </c>
      <c r="J30" s="1">
        <v>-214.0</v>
      </c>
      <c r="K30" s="1">
        <v>-32.0</v>
      </c>
      <c r="L30" s="2"/>
      <c r="M30" s="2"/>
      <c r="N30" s="2"/>
      <c r="O30" s="2"/>
      <c r="P30" s="2"/>
      <c r="Q30" s="2"/>
      <c r="R30" s="2"/>
      <c r="S30" s="2"/>
      <c r="T30" s="2"/>
      <c r="U30" s="2"/>
      <c r="V30" s="2"/>
      <c r="W30" s="2"/>
      <c r="X30" s="2"/>
      <c r="Y30" s="2"/>
      <c r="Z30" s="2"/>
    </row>
    <row r="31" ht="15.75" customHeight="1">
      <c r="A31" s="1" t="s">
        <v>46</v>
      </c>
      <c r="B31" s="1">
        <v>5.0</v>
      </c>
      <c r="C31" s="1">
        <v>4.0</v>
      </c>
      <c r="D31" s="1">
        <v>-65.0</v>
      </c>
      <c r="E31" s="1">
        <v>-5.0</v>
      </c>
      <c r="F31" s="1">
        <v>-7.0</v>
      </c>
      <c r="G31" s="1">
        <v>-12.0</v>
      </c>
      <c r="H31" s="1">
        <v>0.0</v>
      </c>
      <c r="I31" s="1">
        <v>-37.0</v>
      </c>
      <c r="J31" s="1">
        <v>26.0</v>
      </c>
      <c r="K31" s="1">
        <v>-17.0</v>
      </c>
      <c r="L31" s="2"/>
      <c r="M31" s="2"/>
      <c r="N31" s="2"/>
      <c r="O31" s="2"/>
      <c r="P31" s="2"/>
      <c r="Q31" s="2"/>
      <c r="R31" s="2"/>
      <c r="S31" s="2"/>
      <c r="T31" s="2"/>
      <c r="U31" s="2"/>
      <c r="V31" s="2"/>
      <c r="W31" s="2"/>
      <c r="X31" s="2"/>
      <c r="Y31" s="2"/>
      <c r="Z31" s="2"/>
    </row>
    <row r="32" ht="15.75" customHeight="1">
      <c r="A32" s="1" t="s">
        <v>47</v>
      </c>
      <c r="B32" s="1">
        <v>78.0</v>
      </c>
      <c r="C32" s="1">
        <v>49.0</v>
      </c>
      <c r="D32" s="1">
        <v>-251.0</v>
      </c>
      <c r="E32" s="1">
        <v>-98.0</v>
      </c>
      <c r="F32" s="1">
        <v>-57.0</v>
      </c>
      <c r="G32" s="1">
        <v>667.0</v>
      </c>
      <c r="H32" s="1">
        <v>-262.0</v>
      </c>
      <c r="I32" s="1">
        <v>-257.0</v>
      </c>
      <c r="J32" s="1">
        <v>-171.0</v>
      </c>
      <c r="K32" s="1">
        <v>-112.0</v>
      </c>
      <c r="L32" s="2"/>
      <c r="M32" s="2"/>
      <c r="N32" s="2"/>
      <c r="O32" s="2"/>
      <c r="P32" s="2"/>
      <c r="Q32" s="2"/>
      <c r="R32" s="2"/>
      <c r="S32" s="2"/>
      <c r="T32" s="2"/>
      <c r="U32" s="2"/>
      <c r="V32" s="2"/>
      <c r="W32" s="2"/>
      <c r="X32" s="2"/>
      <c r="Y32" s="2"/>
      <c r="Z32" s="2"/>
    </row>
    <row r="33" ht="15.75" customHeight="1">
      <c r="A33" s="1" t="s">
        <v>48</v>
      </c>
      <c r="B33" s="1">
        <v>-4.0</v>
      </c>
      <c r="C33" s="1">
        <v>-7.0</v>
      </c>
      <c r="D33" s="1">
        <v>-4.0</v>
      </c>
      <c r="E33" s="1">
        <v>32.0</v>
      </c>
      <c r="F33" s="1">
        <v>-2.0</v>
      </c>
      <c r="G33" s="1">
        <v>-1.0</v>
      </c>
      <c r="H33" s="1">
        <v>-5.0</v>
      </c>
      <c r="I33" s="1">
        <v>53.0</v>
      </c>
      <c r="J33" s="1">
        <v>-2.0</v>
      </c>
      <c r="K33" s="1">
        <v>4.0</v>
      </c>
      <c r="L33" s="2"/>
      <c r="M33" s="2"/>
      <c r="N33" s="2"/>
      <c r="O33" s="2"/>
      <c r="P33" s="2"/>
      <c r="Q33" s="2"/>
      <c r="R33" s="2"/>
      <c r="S33" s="2"/>
      <c r="T33" s="2"/>
      <c r="U33" s="2"/>
      <c r="V33" s="2"/>
      <c r="W33" s="2"/>
      <c r="X33" s="2"/>
      <c r="Y33" s="2"/>
      <c r="Z33" s="2"/>
    </row>
    <row r="34" ht="15.75" customHeight="1">
      <c r="A34" s="1" t="s">
        <v>49</v>
      </c>
      <c r="B34" s="1">
        <v>-17.0</v>
      </c>
      <c r="C34" s="1">
        <v>24.0</v>
      </c>
      <c r="D34" s="1">
        <v>-26.0</v>
      </c>
      <c r="E34" s="1">
        <v>-6.0</v>
      </c>
      <c r="F34" s="1">
        <v>78.0</v>
      </c>
      <c r="G34" s="1">
        <v>-27.0</v>
      </c>
      <c r="H34" s="1">
        <v>43.0</v>
      </c>
      <c r="I34" s="1">
        <v>-81.0</v>
      </c>
      <c r="J34" s="1">
        <v>30.0</v>
      </c>
      <c r="K34" s="1">
        <v>24.0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33.0</v>
      </c>
      <c r="C36" s="1">
        <v>35.0</v>
      </c>
      <c r="D36" s="1">
        <v>35.0</v>
      </c>
      <c r="E36" s="1">
        <v>34.0</v>
      </c>
      <c r="F36" s="1">
        <v>35.0</v>
      </c>
      <c r="G36" s="1">
        <v>58.0</v>
      </c>
      <c r="H36" s="1">
        <v>51.0</v>
      </c>
      <c r="I36" s="1">
        <v>40.0</v>
      </c>
      <c r="J36" s="1">
        <v>48.0</v>
      </c>
      <c r="K36" s="1">
        <v>73.0</v>
      </c>
      <c r="L36" s="2"/>
      <c r="M36" s="2"/>
      <c r="N36" s="2"/>
      <c r="O36" s="2"/>
      <c r="P36" s="2"/>
      <c r="Q36" s="2"/>
      <c r="R36" s="2"/>
      <c r="S36" s="2"/>
      <c r="T36" s="2"/>
      <c r="U36" s="2"/>
      <c r="V36" s="2"/>
      <c r="W36" s="2"/>
      <c r="X36" s="2"/>
      <c r="Y36" s="2"/>
      <c r="Z36" s="2"/>
    </row>
    <row r="37" ht="15.75" customHeight="1">
      <c r="A37" s="1" t="s">
        <v>52</v>
      </c>
      <c r="B37" s="1">
        <v>23.0</v>
      </c>
      <c r="C37" s="1">
        <v>24.0</v>
      </c>
      <c r="D37" s="1">
        <v>19.0</v>
      </c>
      <c r="E37" s="1">
        <v>37.0</v>
      </c>
      <c r="F37" s="1">
        <v>32.0</v>
      </c>
      <c r="G37" s="1">
        <v>27.0</v>
      </c>
      <c r="H37" s="1">
        <v>27.0</v>
      </c>
      <c r="I37" s="1">
        <v>46.0</v>
      </c>
      <c r="J37" s="1">
        <v>43.0</v>
      </c>
      <c r="K37" s="1">
        <v>65.0</v>
      </c>
      <c r="L37" s="2"/>
      <c r="M37" s="2"/>
      <c r="N37" s="2"/>
      <c r="O37" s="2"/>
      <c r="P37" s="2"/>
      <c r="Q37" s="2"/>
      <c r="R37" s="2"/>
      <c r="S37" s="2"/>
      <c r="T37" s="2"/>
      <c r="U37" s="2"/>
      <c r="V37" s="2"/>
      <c r="W37" s="2"/>
      <c r="X37" s="2"/>
      <c r="Y37" s="2"/>
      <c r="Z37" s="2"/>
    </row>
    <row r="38" ht="15.75" customHeight="1">
      <c r="A38" s="1" t="s">
        <v>53</v>
      </c>
      <c r="B38" s="1">
        <v>139.0</v>
      </c>
      <c r="C38" s="1">
        <v>126.0</v>
      </c>
      <c r="D38" s="1">
        <v>56.0</v>
      </c>
      <c r="E38" s="1">
        <v>130.0</v>
      </c>
      <c r="F38" s="1">
        <v>35.0</v>
      </c>
      <c r="G38" s="1">
        <v>82.0</v>
      </c>
      <c r="H38" s="1">
        <v>336.0</v>
      </c>
      <c r="I38" s="1">
        <v>258.0</v>
      </c>
      <c r="J38" s="1">
        <v>142.0</v>
      </c>
      <c r="K38" s="1">
        <v>153.0</v>
      </c>
      <c r="L38" s="2"/>
      <c r="M38" s="2"/>
      <c r="N38" s="2"/>
      <c r="O38" s="2"/>
      <c r="P38" s="2"/>
      <c r="Q38" s="2"/>
      <c r="R38" s="2"/>
      <c r="S38" s="2"/>
      <c r="T38" s="2"/>
      <c r="U38" s="2"/>
      <c r="V38" s="2"/>
      <c r="W38" s="2"/>
      <c r="X38" s="2"/>
      <c r="Y38" s="2"/>
      <c r="Z38" s="2"/>
    </row>
    <row r="39" ht="15.75" customHeight="1">
      <c r="A39" s="1" t="s">
        <v>54</v>
      </c>
      <c r="B39" s="1">
        <v>158.0</v>
      </c>
      <c r="C39" s="1">
        <v>146.0</v>
      </c>
      <c r="D39" s="1">
        <v>76.0</v>
      </c>
      <c r="E39" s="1">
        <v>151.0</v>
      </c>
      <c r="F39" s="1">
        <v>56.0</v>
      </c>
      <c r="G39" s="1">
        <v>118.0</v>
      </c>
      <c r="H39" s="1">
        <v>367.0</v>
      </c>
      <c r="I39" s="1">
        <v>281.0</v>
      </c>
      <c r="J39" s="1">
        <v>170.0</v>
      </c>
      <c r="K39" s="1">
        <v>198.0</v>
      </c>
      <c r="L39" s="2"/>
      <c r="M39" s="2"/>
      <c r="N39" s="2"/>
      <c r="O39" s="2"/>
      <c r="P39" s="2"/>
      <c r="Q39" s="2"/>
      <c r="R39" s="2"/>
      <c r="S39" s="2"/>
      <c r="T39" s="2"/>
      <c r="U39" s="2"/>
      <c r="V39" s="2"/>
      <c r="W39" s="2"/>
      <c r="X39" s="2"/>
      <c r="Y39" s="2"/>
      <c r="Z39" s="2"/>
    </row>
    <row r="40" ht="15.75" customHeight="1">
      <c r="A40" s="1" t="s">
        <v>55</v>
      </c>
      <c r="B40" s="1">
        <v>7.0</v>
      </c>
      <c r="C40" s="1">
        <v>2.0</v>
      </c>
      <c r="D40" s="1">
        <v>54.0</v>
      </c>
      <c r="E40" s="1">
        <v>-5.0</v>
      </c>
      <c r="F40" s="1">
        <v>95.0</v>
      </c>
      <c r="G40" s="1">
        <v>100.0</v>
      </c>
      <c r="H40" s="1">
        <v>-102.0</v>
      </c>
      <c r="I40" s="1">
        <v>-16.0</v>
      </c>
      <c r="J40" s="1">
        <v>93.0</v>
      </c>
      <c r="K40" s="1">
        <v>78.0</v>
      </c>
      <c r="L40" s="2"/>
      <c r="M40" s="2"/>
      <c r="N40" s="2"/>
      <c r="O40" s="2"/>
      <c r="P40" s="2"/>
      <c r="Q40" s="2"/>
      <c r="R40" s="2"/>
      <c r="S40" s="2"/>
      <c r="T40" s="2"/>
      <c r="U40" s="2"/>
      <c r="V40" s="2"/>
      <c r="W40" s="2"/>
      <c r="X40" s="2"/>
      <c r="Y40" s="2"/>
      <c r="Z40" s="2"/>
    </row>
    <row r="41" ht="15.75" customHeight="1">
      <c r="A41" s="1" t="s">
        <v>56</v>
      </c>
      <c r="B41" s="1">
        <v>128.0</v>
      </c>
      <c r="C41" s="1">
        <v>34.0</v>
      </c>
      <c r="D41" s="1">
        <v>-200.0</v>
      </c>
      <c r="E41" s="1">
        <v>-66.0</v>
      </c>
      <c r="F41" s="1">
        <v>-16.0</v>
      </c>
      <c r="G41" s="1">
        <v>703.0</v>
      </c>
      <c r="H41" s="1">
        <v>-237.0</v>
      </c>
      <c r="I41" s="1">
        <v>-109.0</v>
      </c>
      <c r="J41" s="1">
        <v>7.0</v>
      </c>
      <c r="K41" s="1">
        <v>-70.0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77.0</v>
      </c>
      <c r="C3" s="1">
        <v>102.0</v>
      </c>
      <c r="D3" s="1">
        <v>75.0</v>
      </c>
      <c r="E3" s="1">
        <v>69.0</v>
      </c>
      <c r="F3" s="1">
        <v>149.0</v>
      </c>
      <c r="G3" s="1">
        <v>121.0</v>
      </c>
      <c r="H3" s="1">
        <v>165.0</v>
      </c>
      <c r="I3" s="1">
        <v>122.0</v>
      </c>
      <c r="J3" s="1">
        <v>125.0</v>
      </c>
      <c r="K3" s="1">
        <v>164.0</v>
      </c>
      <c r="L3" s="2"/>
      <c r="M3" s="2"/>
      <c r="N3" s="2"/>
      <c r="O3" s="2"/>
      <c r="P3" s="2"/>
      <c r="Q3" s="2"/>
      <c r="R3" s="2"/>
      <c r="S3" s="2"/>
      <c r="T3" s="2"/>
      <c r="U3" s="2"/>
      <c r="V3" s="2"/>
      <c r="W3" s="2"/>
      <c r="X3" s="2"/>
      <c r="Y3" s="2"/>
      <c r="Z3" s="2"/>
    </row>
    <row r="4">
      <c r="A4" s="1" t="s">
        <v>59</v>
      </c>
      <c r="B4" s="1">
        <v>77.0</v>
      </c>
      <c r="C4" s="1">
        <v>102.0</v>
      </c>
      <c r="D4" s="1">
        <v>75.0</v>
      </c>
      <c r="E4" s="1">
        <v>69.0</v>
      </c>
      <c r="F4" s="1">
        <v>149.0</v>
      </c>
      <c r="G4" s="1">
        <v>121.0</v>
      </c>
      <c r="H4" s="1">
        <v>165.0</v>
      </c>
      <c r="I4" s="1">
        <v>122.0</v>
      </c>
      <c r="J4" s="1">
        <v>125.0</v>
      </c>
      <c r="K4" s="1">
        <v>164.0</v>
      </c>
      <c r="L4" s="2"/>
      <c r="M4" s="2"/>
      <c r="N4" s="2"/>
      <c r="O4" s="2"/>
      <c r="P4" s="2"/>
      <c r="Q4" s="2"/>
      <c r="R4" s="2"/>
      <c r="S4" s="2"/>
      <c r="T4" s="2"/>
      <c r="U4" s="2"/>
      <c r="V4" s="2"/>
      <c r="W4" s="2"/>
      <c r="X4" s="2"/>
      <c r="Y4" s="2"/>
      <c r="Z4" s="2"/>
    </row>
    <row r="5">
      <c r="A5" s="1" t="s">
        <v>60</v>
      </c>
      <c r="B5" s="1">
        <v>227.0</v>
      </c>
      <c r="C5" s="1">
        <v>219.0</v>
      </c>
      <c r="D5" s="1">
        <v>268.0</v>
      </c>
      <c r="E5" s="1">
        <v>263.0</v>
      </c>
      <c r="F5" s="1">
        <v>348.0</v>
      </c>
      <c r="G5" s="1">
        <v>359.0</v>
      </c>
      <c r="H5" s="1">
        <v>343.0</v>
      </c>
      <c r="I5" s="1">
        <v>320.0</v>
      </c>
      <c r="J5" s="1">
        <v>404.0</v>
      </c>
      <c r="K5" s="1">
        <v>452.0</v>
      </c>
      <c r="L5" s="2"/>
      <c r="M5" s="2"/>
      <c r="N5" s="2"/>
      <c r="O5" s="2"/>
      <c r="P5" s="2"/>
      <c r="Q5" s="2"/>
      <c r="R5" s="2"/>
      <c r="S5" s="2"/>
      <c r="T5" s="2"/>
      <c r="U5" s="2"/>
      <c r="V5" s="2"/>
      <c r="W5" s="2"/>
      <c r="X5" s="2"/>
      <c r="Y5" s="2"/>
      <c r="Z5" s="2"/>
    </row>
    <row r="6">
      <c r="A6" s="1" t="s">
        <v>61</v>
      </c>
      <c r="B6" s="1">
        <v>4.0</v>
      </c>
      <c r="C6" s="1">
        <v>12.0</v>
      </c>
      <c r="D6" s="1">
        <v>4.0</v>
      </c>
      <c r="E6" s="1">
        <v>7.0</v>
      </c>
      <c r="F6" s="1">
        <v>6.0</v>
      </c>
      <c r="G6" s="1">
        <v>0.0</v>
      </c>
      <c r="H6" s="1">
        <v>0.0</v>
      </c>
      <c r="I6" s="1">
        <v>0.0</v>
      </c>
      <c r="J6" s="1">
        <v>0.0</v>
      </c>
      <c r="K6" s="1">
        <v>0.0</v>
      </c>
      <c r="L6" s="2"/>
      <c r="M6" s="2"/>
      <c r="N6" s="2"/>
      <c r="O6" s="2"/>
      <c r="P6" s="2"/>
      <c r="Q6" s="2"/>
      <c r="R6" s="2"/>
      <c r="S6" s="2"/>
      <c r="T6" s="2"/>
      <c r="U6" s="2"/>
      <c r="V6" s="2"/>
      <c r="W6" s="2"/>
      <c r="X6" s="2"/>
      <c r="Y6" s="2"/>
      <c r="Z6" s="2"/>
    </row>
    <row r="7">
      <c r="A7" s="1" t="s">
        <v>62</v>
      </c>
      <c r="B7" s="1">
        <v>232.0</v>
      </c>
      <c r="C7" s="1">
        <v>231.0</v>
      </c>
      <c r="D7" s="1">
        <v>273.0</v>
      </c>
      <c r="E7" s="1">
        <v>271.0</v>
      </c>
      <c r="F7" s="1">
        <v>355.0</v>
      </c>
      <c r="G7" s="1">
        <v>359.0</v>
      </c>
      <c r="H7" s="1">
        <v>343.0</v>
      </c>
      <c r="I7" s="1">
        <v>320.0</v>
      </c>
      <c r="J7" s="1">
        <v>404.0</v>
      </c>
      <c r="K7" s="1">
        <v>452.0</v>
      </c>
      <c r="L7" s="2"/>
      <c r="M7" s="2"/>
      <c r="N7" s="2"/>
      <c r="O7" s="2"/>
      <c r="P7" s="2"/>
      <c r="Q7" s="2"/>
      <c r="R7" s="2"/>
      <c r="S7" s="2"/>
      <c r="T7" s="2"/>
      <c r="U7" s="2"/>
      <c r="V7" s="2"/>
      <c r="W7" s="2"/>
      <c r="X7" s="2"/>
      <c r="Y7" s="2"/>
      <c r="Z7" s="2"/>
    </row>
    <row r="8">
      <c r="A8" s="1" t="s">
        <v>63</v>
      </c>
      <c r="B8" s="1">
        <v>24.0</v>
      </c>
      <c r="C8" s="1">
        <v>27.0</v>
      </c>
      <c r="D8" s="1">
        <v>25.0</v>
      </c>
      <c r="E8" s="1">
        <v>23.0</v>
      </c>
      <c r="F8" s="1">
        <v>23.0</v>
      </c>
      <c r="G8" s="1">
        <v>24.0</v>
      </c>
      <c r="H8" s="1">
        <v>24.0</v>
      </c>
      <c r="I8" s="1">
        <v>24.0</v>
      </c>
      <c r="J8" s="1">
        <v>28.0</v>
      </c>
      <c r="K8" s="1">
        <v>31.0</v>
      </c>
      <c r="L8" s="2"/>
      <c r="M8" s="2"/>
      <c r="N8" s="2"/>
      <c r="O8" s="2"/>
      <c r="P8" s="2"/>
      <c r="Q8" s="2"/>
      <c r="R8" s="2"/>
      <c r="S8" s="2"/>
      <c r="T8" s="2"/>
      <c r="U8" s="2"/>
      <c r="V8" s="2"/>
      <c r="W8" s="2"/>
      <c r="X8" s="2"/>
      <c r="Y8" s="2"/>
      <c r="Z8" s="2"/>
    </row>
    <row r="9">
      <c r="A9" s="1" t="s">
        <v>64</v>
      </c>
      <c r="B9" s="1">
        <v>44.0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40.0</v>
      </c>
      <c r="C10" s="1">
        <v>27.0</v>
      </c>
      <c r="D10" s="1">
        <v>33.0</v>
      </c>
      <c r="E10" s="1">
        <v>58.0</v>
      </c>
      <c r="F10" s="1">
        <v>39.0</v>
      </c>
      <c r="G10" s="1">
        <v>415.0</v>
      </c>
      <c r="H10" s="1">
        <v>622.0</v>
      </c>
      <c r="I10" s="1">
        <v>470.0</v>
      </c>
      <c r="J10" s="1">
        <v>558.0</v>
      </c>
      <c r="K10" s="1">
        <v>759.0</v>
      </c>
      <c r="L10" s="2"/>
      <c r="M10" s="2"/>
      <c r="N10" s="2"/>
      <c r="O10" s="2"/>
      <c r="P10" s="2"/>
      <c r="Q10" s="2"/>
      <c r="R10" s="2"/>
      <c r="S10" s="2"/>
      <c r="T10" s="2"/>
      <c r="U10" s="2"/>
      <c r="V10" s="2"/>
      <c r="W10" s="2"/>
      <c r="X10" s="2"/>
      <c r="Y10" s="2"/>
      <c r="Z10" s="2"/>
    </row>
    <row r="11">
      <c r="A11" s="1" t="s">
        <v>66</v>
      </c>
      <c r="B11" s="1">
        <v>418.0</v>
      </c>
      <c r="C11" s="1">
        <v>388.0</v>
      </c>
      <c r="D11" s="1">
        <v>408.0</v>
      </c>
      <c r="E11" s="1">
        <v>422.0</v>
      </c>
      <c r="F11" s="1">
        <v>566.0</v>
      </c>
      <c r="G11" s="1">
        <v>920.0</v>
      </c>
      <c r="H11" s="1">
        <v>1150.0</v>
      </c>
      <c r="I11" s="1">
        <v>937.0</v>
      </c>
      <c r="J11" s="1">
        <v>1110.0</v>
      </c>
      <c r="K11" s="1">
        <v>1410.0</v>
      </c>
      <c r="L11" s="2"/>
      <c r="M11" s="2"/>
      <c r="N11" s="2"/>
      <c r="O11" s="2"/>
      <c r="P11" s="2"/>
      <c r="Q11" s="2"/>
      <c r="R11" s="2"/>
      <c r="S11" s="2"/>
      <c r="T11" s="2"/>
      <c r="U11" s="2"/>
      <c r="V11" s="2"/>
      <c r="W11" s="2"/>
      <c r="X11" s="2"/>
      <c r="Y11" s="2"/>
      <c r="Z11" s="2"/>
    </row>
    <row r="12">
      <c r="A12" s="1" t="s">
        <v>67</v>
      </c>
      <c r="B12" s="1">
        <v>121.0</v>
      </c>
      <c r="C12" s="1">
        <v>135.0</v>
      </c>
      <c r="D12" s="1">
        <v>162.0</v>
      </c>
      <c r="E12" s="1">
        <v>183.0</v>
      </c>
      <c r="F12" s="1">
        <v>190.0</v>
      </c>
      <c r="G12" s="1">
        <v>280.0</v>
      </c>
      <c r="H12" s="1">
        <v>229.0</v>
      </c>
      <c r="I12" s="1">
        <v>236.0</v>
      </c>
      <c r="J12" s="1">
        <v>233.0</v>
      </c>
      <c r="K12" s="1">
        <v>210.0</v>
      </c>
      <c r="L12" s="2"/>
      <c r="M12" s="2"/>
      <c r="N12" s="2"/>
      <c r="O12" s="2"/>
      <c r="P12" s="2"/>
      <c r="Q12" s="2"/>
      <c r="R12" s="2"/>
      <c r="S12" s="2"/>
      <c r="T12" s="2"/>
      <c r="U12" s="2"/>
      <c r="V12" s="2"/>
      <c r="W12" s="2"/>
      <c r="X12" s="2"/>
      <c r="Y12" s="2"/>
      <c r="Z12" s="2"/>
    </row>
    <row r="13">
      <c r="A13" s="1" t="s">
        <v>68</v>
      </c>
      <c r="B13" s="1">
        <v>-60.0</v>
      </c>
      <c r="C13" s="1">
        <v>-74.0</v>
      </c>
      <c r="D13" s="1">
        <v>-83.0</v>
      </c>
      <c r="E13" s="1">
        <v>-103.0</v>
      </c>
      <c r="F13" s="1">
        <v>-117.0</v>
      </c>
      <c r="G13" s="1">
        <v>-152.0</v>
      </c>
      <c r="H13" s="1">
        <v>-123.0</v>
      </c>
      <c r="I13" s="1">
        <v>-125.0</v>
      </c>
      <c r="J13" s="1">
        <v>-141.0</v>
      </c>
      <c r="K13" s="1">
        <v>-138.0</v>
      </c>
      <c r="L13" s="2"/>
      <c r="M13" s="2"/>
      <c r="N13" s="2"/>
      <c r="O13" s="2"/>
      <c r="P13" s="2"/>
      <c r="Q13" s="2"/>
      <c r="R13" s="2"/>
      <c r="S13" s="2"/>
      <c r="T13" s="2"/>
      <c r="U13" s="2"/>
      <c r="V13" s="2"/>
      <c r="W13" s="2"/>
      <c r="X13" s="2"/>
      <c r="Y13" s="2"/>
      <c r="Z13" s="2"/>
    </row>
    <row r="14">
      <c r="A14" s="1" t="s">
        <v>69</v>
      </c>
      <c r="B14" s="1">
        <v>60.0</v>
      </c>
      <c r="C14" s="1">
        <v>60.0</v>
      </c>
      <c r="D14" s="1">
        <v>78.0</v>
      </c>
      <c r="E14" s="1">
        <v>80.0</v>
      </c>
      <c r="F14" s="1">
        <v>72.0</v>
      </c>
      <c r="G14" s="1">
        <v>128.0</v>
      </c>
      <c r="H14" s="1">
        <v>106.0</v>
      </c>
      <c r="I14" s="1">
        <v>111.0</v>
      </c>
      <c r="J14" s="1">
        <v>92.0</v>
      </c>
      <c r="K14" s="1">
        <v>72.0</v>
      </c>
      <c r="L14" s="2"/>
      <c r="M14" s="2"/>
      <c r="N14" s="2"/>
      <c r="O14" s="2"/>
      <c r="P14" s="2"/>
      <c r="Q14" s="2"/>
      <c r="R14" s="2"/>
      <c r="S14" s="2"/>
      <c r="T14" s="2"/>
      <c r="U14" s="2"/>
      <c r="V14" s="2"/>
      <c r="W14" s="2"/>
      <c r="X14" s="2"/>
      <c r="Y14" s="2"/>
      <c r="Z14" s="2"/>
    </row>
    <row r="15">
      <c r="A15" s="1" t="s">
        <v>70</v>
      </c>
      <c r="B15" s="1">
        <v>33.0</v>
      </c>
      <c r="C15" s="1">
        <v>0.0</v>
      </c>
      <c r="D15" s="1">
        <v>0.0</v>
      </c>
      <c r="E15" s="1">
        <v>0.0</v>
      </c>
      <c r="F15" s="1">
        <v>0.0</v>
      </c>
      <c r="G15" s="1">
        <v>0.0</v>
      </c>
      <c r="H15" s="1">
        <v>19.0</v>
      </c>
      <c r="I15" s="1">
        <v>19.0</v>
      </c>
      <c r="J15" s="1">
        <v>17.0</v>
      </c>
      <c r="K15" s="1">
        <v>18.0</v>
      </c>
      <c r="L15" s="2"/>
      <c r="M15" s="2"/>
      <c r="N15" s="2"/>
      <c r="O15" s="2"/>
      <c r="P15" s="2"/>
      <c r="Q15" s="2"/>
      <c r="R15" s="2"/>
      <c r="S15" s="2"/>
      <c r="T15" s="2"/>
      <c r="U15" s="2"/>
      <c r="V15" s="2"/>
      <c r="W15" s="2"/>
      <c r="X15" s="2"/>
      <c r="Y15" s="2"/>
      <c r="Z15" s="2"/>
    </row>
    <row r="16">
      <c r="A16" s="1" t="s">
        <v>71</v>
      </c>
      <c r="B16" s="1">
        <v>781.0</v>
      </c>
      <c r="C16" s="1">
        <v>913.0</v>
      </c>
      <c r="D16" s="1">
        <v>910.0</v>
      </c>
      <c r="E16" s="1">
        <v>910.0</v>
      </c>
      <c r="F16" s="1">
        <v>910.0</v>
      </c>
      <c r="G16" s="1">
        <v>1280.0</v>
      </c>
      <c r="H16" s="1">
        <v>1280.0</v>
      </c>
      <c r="I16" s="1">
        <v>1280.0</v>
      </c>
      <c r="J16" s="1">
        <v>1230.0</v>
      </c>
      <c r="K16" s="1">
        <v>1230.0</v>
      </c>
      <c r="L16" s="2"/>
      <c r="M16" s="2"/>
      <c r="N16" s="2"/>
      <c r="O16" s="2"/>
      <c r="P16" s="2"/>
      <c r="Q16" s="2"/>
      <c r="R16" s="2"/>
      <c r="S16" s="2"/>
      <c r="T16" s="2"/>
      <c r="U16" s="2"/>
      <c r="V16" s="2"/>
      <c r="W16" s="2"/>
      <c r="X16" s="2"/>
      <c r="Y16" s="2"/>
      <c r="Z16" s="2"/>
    </row>
    <row r="17">
      <c r="A17" s="1" t="s">
        <v>72</v>
      </c>
      <c r="B17" s="1">
        <v>471.0</v>
      </c>
      <c r="C17" s="1">
        <v>495.0</v>
      </c>
      <c r="D17" s="1">
        <v>389.0</v>
      </c>
      <c r="E17" s="1">
        <v>347.0</v>
      </c>
      <c r="F17" s="1">
        <v>305.0</v>
      </c>
      <c r="G17" s="1">
        <v>591.0</v>
      </c>
      <c r="H17" s="1">
        <v>518.0</v>
      </c>
      <c r="I17" s="1">
        <v>441.0</v>
      </c>
      <c r="J17" s="1">
        <v>358.0</v>
      </c>
      <c r="K17" s="1">
        <v>304.0</v>
      </c>
      <c r="L17" s="2"/>
      <c r="M17" s="2"/>
      <c r="N17" s="2"/>
      <c r="O17" s="2"/>
      <c r="P17" s="2"/>
      <c r="Q17" s="2"/>
      <c r="R17" s="2"/>
      <c r="S17" s="2"/>
      <c r="T17" s="2"/>
      <c r="U17" s="2"/>
      <c r="V17" s="2"/>
      <c r="W17" s="2"/>
      <c r="X17" s="2"/>
      <c r="Y17" s="2"/>
      <c r="Z17" s="2"/>
    </row>
    <row r="18">
      <c r="A18" s="1" t="s">
        <v>73</v>
      </c>
      <c r="B18" s="1">
        <v>0.0</v>
      </c>
      <c r="C18" s="1">
        <v>0.0</v>
      </c>
      <c r="D18" s="1">
        <v>0.0</v>
      </c>
      <c r="E18" s="1">
        <v>0.0</v>
      </c>
      <c r="F18" s="1">
        <v>189.0</v>
      </c>
      <c r="G18" s="1">
        <v>213.0</v>
      </c>
      <c r="H18" s="1">
        <v>216.0</v>
      </c>
      <c r="I18" s="1">
        <v>276.0</v>
      </c>
      <c r="J18" s="1">
        <v>298.0</v>
      </c>
      <c r="K18" s="1">
        <v>314.0</v>
      </c>
      <c r="L18" s="2"/>
      <c r="M18" s="2"/>
      <c r="N18" s="2"/>
      <c r="O18" s="2"/>
      <c r="P18" s="2"/>
      <c r="Q18" s="2"/>
      <c r="R18" s="2"/>
      <c r="S18" s="2"/>
      <c r="T18" s="2"/>
      <c r="U18" s="2"/>
      <c r="V18" s="2"/>
      <c r="W18" s="2"/>
      <c r="X18" s="2"/>
      <c r="Y18" s="2"/>
      <c r="Z18" s="2"/>
    </row>
    <row r="19">
      <c r="A19" s="1" t="s">
        <v>74</v>
      </c>
      <c r="B19" s="1">
        <v>50.0</v>
      </c>
      <c r="C19" s="1">
        <v>90.0</v>
      </c>
      <c r="D19" s="1">
        <v>77.0</v>
      </c>
      <c r="E19" s="1">
        <v>66.0</v>
      </c>
      <c r="F19" s="1">
        <v>27.0</v>
      </c>
      <c r="G19" s="1">
        <v>51.0</v>
      </c>
      <c r="H19" s="1">
        <v>57.0</v>
      </c>
      <c r="I19" s="1">
        <v>50.0</v>
      </c>
      <c r="J19" s="1">
        <v>53.0</v>
      </c>
      <c r="K19" s="1">
        <v>58.0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17.0</v>
      </c>
      <c r="H20" s="1">
        <v>15.0</v>
      </c>
      <c r="I20" s="1">
        <v>21.0</v>
      </c>
      <c r="J20" s="1">
        <v>24.0</v>
      </c>
      <c r="K20" s="1">
        <v>23.0</v>
      </c>
      <c r="L20" s="2"/>
      <c r="M20" s="2"/>
      <c r="N20" s="2"/>
      <c r="O20" s="2"/>
      <c r="P20" s="2"/>
      <c r="Q20" s="2"/>
      <c r="R20" s="2"/>
      <c r="S20" s="2"/>
      <c r="T20" s="2"/>
      <c r="U20" s="2"/>
      <c r="V20" s="2"/>
      <c r="W20" s="2"/>
      <c r="X20" s="2"/>
      <c r="Y20" s="2"/>
      <c r="Z20" s="2"/>
    </row>
    <row r="21" ht="15.75" customHeight="1">
      <c r="A21" s="1" t="s">
        <v>76</v>
      </c>
      <c r="B21" s="1">
        <v>35.0</v>
      </c>
      <c r="C21" s="1">
        <v>42.0</v>
      </c>
      <c r="D21" s="1">
        <v>39.0</v>
      </c>
      <c r="E21" s="1">
        <v>36.0</v>
      </c>
      <c r="F21" s="1">
        <v>52.0</v>
      </c>
      <c r="G21" s="1">
        <v>55.0</v>
      </c>
      <c r="H21" s="1">
        <v>19.0</v>
      </c>
      <c r="I21" s="1">
        <v>22.0</v>
      </c>
      <c r="J21" s="1">
        <v>25.0</v>
      </c>
      <c r="K21" s="1">
        <v>21.0</v>
      </c>
      <c r="L21" s="2"/>
      <c r="M21" s="2"/>
      <c r="N21" s="2"/>
      <c r="O21" s="2"/>
      <c r="P21" s="2"/>
      <c r="Q21" s="2"/>
      <c r="R21" s="2"/>
      <c r="S21" s="2"/>
      <c r="T21" s="2"/>
      <c r="U21" s="2"/>
      <c r="V21" s="2"/>
      <c r="W21" s="2"/>
      <c r="X21" s="2"/>
      <c r="Y21" s="2"/>
      <c r="Z21" s="2"/>
    </row>
    <row r="22" ht="15.75" customHeight="1">
      <c r="A22" s="1" t="s">
        <v>77</v>
      </c>
      <c r="B22" s="1">
        <v>1850.0</v>
      </c>
      <c r="C22" s="1">
        <v>1990.0</v>
      </c>
      <c r="D22" s="1">
        <v>1900.0</v>
      </c>
      <c r="E22" s="1">
        <v>1860.0</v>
      </c>
      <c r="F22" s="1">
        <v>2120.0</v>
      </c>
      <c r="G22" s="1">
        <v>3260.0</v>
      </c>
      <c r="H22" s="1">
        <v>3390.0</v>
      </c>
      <c r="I22" s="1">
        <v>3160.0</v>
      </c>
      <c r="J22" s="1">
        <v>3210.0</v>
      </c>
      <c r="K22" s="1">
        <v>3440.0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50.0</v>
      </c>
      <c r="C24" s="1">
        <v>55.0</v>
      </c>
      <c r="D24" s="1">
        <v>42.0</v>
      </c>
      <c r="E24" s="1">
        <v>34.0</v>
      </c>
      <c r="F24" s="1">
        <v>39.0</v>
      </c>
      <c r="G24" s="1">
        <v>37.0</v>
      </c>
      <c r="H24" s="1">
        <v>41.0</v>
      </c>
      <c r="I24" s="1">
        <v>41.0</v>
      </c>
      <c r="J24" s="1">
        <v>48.0</v>
      </c>
      <c r="K24" s="1">
        <v>45.0</v>
      </c>
      <c r="L24" s="2"/>
      <c r="M24" s="2"/>
      <c r="N24" s="2"/>
      <c r="O24" s="2"/>
      <c r="P24" s="2"/>
      <c r="Q24" s="2"/>
      <c r="R24" s="2"/>
      <c r="S24" s="2"/>
      <c r="T24" s="2"/>
      <c r="U24" s="2"/>
      <c r="V24" s="2"/>
      <c r="W24" s="2"/>
      <c r="X24" s="2"/>
      <c r="Y24" s="2"/>
      <c r="Z24" s="2"/>
    </row>
    <row r="25" ht="15.75" customHeight="1">
      <c r="A25" s="1" t="s">
        <v>80</v>
      </c>
      <c r="B25" s="1">
        <v>46.0</v>
      </c>
      <c r="C25" s="1">
        <v>43.0</v>
      </c>
      <c r="D25" s="1">
        <v>62.0</v>
      </c>
      <c r="E25" s="1">
        <v>65.0</v>
      </c>
      <c r="F25" s="1">
        <v>57.0</v>
      </c>
      <c r="G25" s="1">
        <v>44.0</v>
      </c>
      <c r="H25" s="1">
        <v>61.0</v>
      </c>
      <c r="I25" s="1">
        <v>64.0</v>
      </c>
      <c r="J25" s="1">
        <v>58.0</v>
      </c>
      <c r="K25" s="1">
        <v>68.0</v>
      </c>
      <c r="L25" s="2"/>
      <c r="M25" s="2"/>
      <c r="N25" s="2"/>
      <c r="O25" s="2"/>
      <c r="P25" s="2"/>
      <c r="Q25" s="2"/>
      <c r="R25" s="2"/>
      <c r="S25" s="2"/>
      <c r="T25" s="2"/>
      <c r="U25" s="2"/>
      <c r="V25" s="2"/>
      <c r="W25" s="2"/>
      <c r="X25" s="2"/>
      <c r="Y25" s="2"/>
      <c r="Z25" s="2"/>
    </row>
    <row r="26" ht="15.75" customHeight="1">
      <c r="A26" s="1" t="s">
        <v>81</v>
      </c>
      <c r="B26" s="1">
        <v>7.0</v>
      </c>
      <c r="C26" s="1">
        <v>15.0</v>
      </c>
      <c r="D26" s="1">
        <v>9.0</v>
      </c>
      <c r="E26" s="1">
        <v>1.0</v>
      </c>
      <c r="F26" s="1">
        <v>3.0</v>
      </c>
      <c r="G26" s="1">
        <v>9.0</v>
      </c>
      <c r="H26" s="1">
        <v>12.0</v>
      </c>
      <c r="I26" s="1">
        <v>12.0</v>
      </c>
      <c r="J26" s="1">
        <v>13.0</v>
      </c>
      <c r="K26" s="1">
        <v>12.0</v>
      </c>
      <c r="L26" s="2"/>
      <c r="M26" s="2"/>
      <c r="N26" s="2"/>
      <c r="O26" s="2"/>
      <c r="P26" s="2"/>
      <c r="Q26" s="2"/>
      <c r="R26" s="2"/>
      <c r="S26" s="2"/>
      <c r="T26" s="2"/>
      <c r="U26" s="2"/>
      <c r="V26" s="2"/>
      <c r="W26" s="2"/>
      <c r="X26" s="2"/>
      <c r="Y26" s="2"/>
      <c r="Z26" s="2"/>
    </row>
    <row r="27" ht="15.75" customHeight="1">
      <c r="A27" s="1" t="s">
        <v>82</v>
      </c>
      <c r="B27" s="1">
        <v>90.0</v>
      </c>
      <c r="C27" s="1">
        <v>107.0</v>
      </c>
      <c r="D27" s="1">
        <v>90.0</v>
      </c>
      <c r="E27" s="1">
        <v>17.0</v>
      </c>
      <c r="F27" s="1">
        <v>20.0</v>
      </c>
      <c r="G27" s="1">
        <v>34.0</v>
      </c>
      <c r="H27" s="1">
        <v>39.0</v>
      </c>
      <c r="I27" s="1">
        <v>48.0</v>
      </c>
      <c r="J27" s="1">
        <v>71.0</v>
      </c>
      <c r="K27" s="1">
        <v>78.0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15.0</v>
      </c>
      <c r="H28" s="1">
        <v>13.0</v>
      </c>
      <c r="I28" s="1">
        <v>11.0</v>
      </c>
      <c r="J28" s="1">
        <v>11.0</v>
      </c>
      <c r="K28" s="1">
        <v>9.0</v>
      </c>
      <c r="L28" s="2"/>
      <c r="M28" s="2"/>
      <c r="N28" s="2"/>
      <c r="O28" s="2"/>
      <c r="P28" s="2"/>
      <c r="Q28" s="2"/>
      <c r="R28" s="2"/>
      <c r="S28" s="2"/>
      <c r="T28" s="2"/>
      <c r="U28" s="2"/>
      <c r="V28" s="2"/>
      <c r="W28" s="2"/>
      <c r="X28" s="2"/>
      <c r="Y28" s="2"/>
      <c r="Z28" s="2"/>
    </row>
    <row r="29" ht="15.75" customHeight="1">
      <c r="A29" s="1" t="s">
        <v>84</v>
      </c>
      <c r="B29" s="1">
        <v>6.0</v>
      </c>
      <c r="C29" s="1">
        <v>4.0</v>
      </c>
      <c r="D29" s="1">
        <v>11.0</v>
      </c>
      <c r="E29" s="1">
        <v>9.0</v>
      </c>
      <c r="F29" s="1">
        <v>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132.0</v>
      </c>
      <c r="C30" s="1">
        <v>129.0</v>
      </c>
      <c r="D30" s="1">
        <v>105.0</v>
      </c>
      <c r="E30" s="1">
        <v>108.0</v>
      </c>
      <c r="F30" s="1">
        <v>105.0</v>
      </c>
      <c r="G30" s="1">
        <v>65.0</v>
      </c>
      <c r="H30" s="1">
        <v>95.0</v>
      </c>
      <c r="I30" s="1">
        <v>84.0</v>
      </c>
      <c r="J30" s="1">
        <v>58.0</v>
      </c>
      <c r="K30" s="1">
        <v>59.0</v>
      </c>
      <c r="L30" s="2"/>
      <c r="M30" s="2"/>
      <c r="N30" s="2"/>
      <c r="O30" s="2"/>
      <c r="P30" s="2"/>
      <c r="Q30" s="2"/>
      <c r="R30" s="2"/>
      <c r="S30" s="2"/>
      <c r="T30" s="2"/>
      <c r="U30" s="2"/>
      <c r="V30" s="2"/>
      <c r="W30" s="2"/>
      <c r="X30" s="2"/>
      <c r="Y30" s="2"/>
      <c r="Z30" s="2"/>
    </row>
    <row r="31" ht="15.75" customHeight="1">
      <c r="A31" s="1" t="s">
        <v>86</v>
      </c>
      <c r="B31" s="1">
        <v>22.0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45.0</v>
      </c>
      <c r="C32" s="1">
        <v>35.0</v>
      </c>
      <c r="D32" s="1">
        <v>55.0</v>
      </c>
      <c r="E32" s="1">
        <v>84.0</v>
      </c>
      <c r="F32" s="1">
        <v>64.0</v>
      </c>
      <c r="G32" s="1">
        <v>406.0</v>
      </c>
      <c r="H32" s="1">
        <v>641.0</v>
      </c>
      <c r="I32" s="1">
        <v>491.0</v>
      </c>
      <c r="J32" s="1">
        <v>598.0</v>
      </c>
      <c r="K32" s="1">
        <v>763.0</v>
      </c>
      <c r="L32" s="2"/>
      <c r="M32" s="2"/>
      <c r="N32" s="2"/>
      <c r="O32" s="2"/>
      <c r="P32" s="2"/>
      <c r="Q32" s="2"/>
      <c r="R32" s="2"/>
      <c r="S32" s="2"/>
      <c r="T32" s="2"/>
      <c r="U32" s="2"/>
      <c r="V32" s="2"/>
      <c r="W32" s="2"/>
      <c r="X32" s="2"/>
      <c r="Y32" s="2"/>
      <c r="Z32" s="2"/>
    </row>
    <row r="33" ht="15.75" customHeight="1">
      <c r="A33" s="1" t="s">
        <v>88</v>
      </c>
      <c r="B33" s="1">
        <v>379.0</v>
      </c>
      <c r="C33" s="1">
        <v>390.0</v>
      </c>
      <c r="D33" s="1">
        <v>376.0</v>
      </c>
      <c r="E33" s="1">
        <v>322.0</v>
      </c>
      <c r="F33" s="1">
        <v>297.0</v>
      </c>
      <c r="G33" s="1">
        <v>612.0</v>
      </c>
      <c r="H33" s="1">
        <v>906.0</v>
      </c>
      <c r="I33" s="1">
        <v>754.0</v>
      </c>
      <c r="J33" s="1">
        <v>859.0</v>
      </c>
      <c r="K33" s="1">
        <v>1040.0</v>
      </c>
      <c r="L33" s="2"/>
      <c r="M33" s="2"/>
      <c r="N33" s="2"/>
      <c r="O33" s="2"/>
      <c r="P33" s="2"/>
      <c r="Q33" s="2"/>
      <c r="R33" s="2"/>
      <c r="S33" s="2"/>
      <c r="T33" s="2"/>
      <c r="U33" s="2"/>
      <c r="V33" s="2"/>
      <c r="W33" s="2"/>
      <c r="X33" s="2"/>
      <c r="Y33" s="2"/>
      <c r="Z33" s="2"/>
    </row>
    <row r="34" ht="15.75" customHeight="1">
      <c r="A34" s="1" t="s">
        <v>89</v>
      </c>
      <c r="B34" s="1">
        <v>808.0</v>
      </c>
      <c r="C34" s="1">
        <v>852.0</v>
      </c>
      <c r="D34" s="1">
        <v>655.0</v>
      </c>
      <c r="E34" s="1">
        <v>668.0</v>
      </c>
      <c r="F34" s="1">
        <v>658.0</v>
      </c>
      <c r="G34" s="1">
        <v>1350.0</v>
      </c>
      <c r="H34" s="1">
        <v>1120.0</v>
      </c>
      <c r="I34" s="1">
        <v>1020.0</v>
      </c>
      <c r="J34" s="1">
        <v>1030.0</v>
      </c>
      <c r="K34" s="1">
        <v>964.0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46.0</v>
      </c>
      <c r="H35" s="1">
        <v>39.0</v>
      </c>
      <c r="I35" s="1">
        <v>43.0</v>
      </c>
      <c r="J35" s="1">
        <v>33.0</v>
      </c>
      <c r="K35" s="1">
        <v>29.0</v>
      </c>
      <c r="L35" s="2"/>
      <c r="M35" s="2"/>
      <c r="N35" s="2"/>
      <c r="O35" s="2"/>
      <c r="P35" s="2"/>
      <c r="Q35" s="2"/>
      <c r="R35" s="2"/>
      <c r="S35" s="2"/>
      <c r="T35" s="2"/>
      <c r="U35" s="2"/>
      <c r="V35" s="2"/>
      <c r="W35" s="2"/>
      <c r="X35" s="2"/>
      <c r="Y35" s="2"/>
      <c r="Z35" s="2"/>
    </row>
    <row r="36" ht="15.75" customHeight="1">
      <c r="A36" s="1" t="s">
        <v>91</v>
      </c>
      <c r="B36" s="1">
        <v>49.0</v>
      </c>
      <c r="C36" s="1">
        <v>42.0</v>
      </c>
      <c r="D36" s="1">
        <v>49.0</v>
      </c>
      <c r="E36" s="1">
        <v>51.0</v>
      </c>
      <c r="F36" s="1">
        <v>51.0</v>
      </c>
      <c r="G36" s="1">
        <v>53.0</v>
      </c>
      <c r="H36" s="1">
        <v>33.0</v>
      </c>
      <c r="I36" s="1">
        <v>25.0</v>
      </c>
      <c r="J36" s="1">
        <v>23.0</v>
      </c>
      <c r="K36" s="1">
        <v>24.0</v>
      </c>
      <c r="L36" s="2"/>
      <c r="M36" s="2"/>
      <c r="N36" s="2"/>
      <c r="O36" s="2"/>
      <c r="P36" s="2"/>
      <c r="Q36" s="2"/>
      <c r="R36" s="2"/>
      <c r="S36" s="2"/>
      <c r="T36" s="2"/>
      <c r="U36" s="2"/>
      <c r="V36" s="2"/>
      <c r="W36" s="2"/>
      <c r="X36" s="2"/>
      <c r="Y36" s="2"/>
      <c r="Z36" s="2"/>
    </row>
    <row r="37" ht="15.75" customHeight="1">
      <c r="A37" s="1" t="s">
        <v>92</v>
      </c>
      <c r="B37" s="1">
        <v>13.0</v>
      </c>
      <c r="C37" s="1">
        <v>28.0</v>
      </c>
      <c r="D37" s="1">
        <v>26.0</v>
      </c>
      <c r="E37" s="1">
        <v>16.0</v>
      </c>
      <c r="F37" s="1">
        <v>31.0</v>
      </c>
      <c r="G37" s="1">
        <v>32.0</v>
      </c>
      <c r="H37" s="1">
        <v>40.0</v>
      </c>
      <c r="I37" s="1">
        <v>36.0</v>
      </c>
      <c r="J37" s="1">
        <v>40.0</v>
      </c>
      <c r="K37" s="1">
        <v>40.0</v>
      </c>
      <c r="L37" s="2"/>
      <c r="M37" s="2"/>
      <c r="N37" s="2"/>
      <c r="O37" s="2"/>
      <c r="P37" s="2"/>
      <c r="Q37" s="2"/>
      <c r="R37" s="2"/>
      <c r="S37" s="2"/>
      <c r="T37" s="2"/>
      <c r="U37" s="2"/>
      <c r="V37" s="2"/>
      <c r="W37" s="2"/>
      <c r="X37" s="2"/>
      <c r="Y37" s="2"/>
      <c r="Z37" s="2"/>
    </row>
    <row r="38" ht="15.75" customHeight="1">
      <c r="A38" s="1" t="s">
        <v>93</v>
      </c>
      <c r="B38" s="1">
        <v>20.0</v>
      </c>
      <c r="C38" s="1">
        <v>23.0</v>
      </c>
      <c r="D38" s="1">
        <v>39.0</v>
      </c>
      <c r="E38" s="1">
        <v>38.0</v>
      </c>
      <c r="F38" s="1">
        <v>36.0</v>
      </c>
      <c r="G38" s="1">
        <v>36.0</v>
      </c>
      <c r="H38" s="1">
        <v>37.0</v>
      </c>
      <c r="I38" s="1">
        <v>34.0</v>
      </c>
      <c r="J38" s="1">
        <v>32.0</v>
      </c>
      <c r="K38" s="1">
        <v>25.0</v>
      </c>
      <c r="L38" s="2"/>
      <c r="M38" s="2"/>
      <c r="N38" s="2"/>
      <c r="O38" s="2"/>
      <c r="P38" s="2"/>
      <c r="Q38" s="2"/>
      <c r="R38" s="2"/>
      <c r="S38" s="2"/>
      <c r="T38" s="2"/>
      <c r="U38" s="2"/>
      <c r="V38" s="2"/>
      <c r="W38" s="2"/>
      <c r="X38" s="2"/>
      <c r="Y38" s="2"/>
      <c r="Z38" s="2"/>
    </row>
    <row r="39" ht="15.75" customHeight="1">
      <c r="A39" s="1" t="s">
        <v>94</v>
      </c>
      <c r="B39" s="1">
        <v>1270.0</v>
      </c>
      <c r="C39" s="1">
        <v>1340.0</v>
      </c>
      <c r="D39" s="1">
        <v>1150.0</v>
      </c>
      <c r="E39" s="1">
        <v>1100.0</v>
      </c>
      <c r="F39" s="1">
        <v>1070.0</v>
      </c>
      <c r="G39" s="1">
        <v>2130.0</v>
      </c>
      <c r="H39" s="1">
        <v>2180.0</v>
      </c>
      <c r="I39" s="1">
        <v>1910.0</v>
      </c>
      <c r="J39" s="1">
        <v>2020.0</v>
      </c>
      <c r="K39" s="1">
        <v>2120.0</v>
      </c>
      <c r="L39" s="2"/>
      <c r="M39" s="2"/>
      <c r="N39" s="2"/>
      <c r="O39" s="2"/>
      <c r="P39" s="2"/>
      <c r="Q39" s="2"/>
      <c r="R39" s="2"/>
      <c r="S39" s="2"/>
      <c r="T39" s="2"/>
      <c r="U39" s="2"/>
      <c r="V39" s="2"/>
      <c r="W39" s="2"/>
      <c r="X39" s="2"/>
      <c r="Y39" s="2"/>
      <c r="Z39" s="2"/>
    </row>
    <row r="40" ht="15.75" customHeight="1">
      <c r="A40" s="1" t="s">
        <v>95</v>
      </c>
      <c r="B40" s="1">
        <v>69.0</v>
      </c>
      <c r="C40" s="1">
        <v>70.0</v>
      </c>
      <c r="D40" s="1">
        <v>70.0</v>
      </c>
      <c r="E40" s="1">
        <v>70.0</v>
      </c>
      <c r="F40" s="1">
        <v>70.0</v>
      </c>
      <c r="G40" s="1">
        <v>70.0</v>
      </c>
      <c r="H40" s="1">
        <v>70.0</v>
      </c>
      <c r="I40" s="1">
        <v>70.0</v>
      </c>
      <c r="J40" s="1">
        <v>70.0</v>
      </c>
      <c r="K40" s="1">
        <v>70.0</v>
      </c>
      <c r="L40" s="2"/>
      <c r="M40" s="2"/>
      <c r="N40" s="2"/>
      <c r="O40" s="2"/>
      <c r="P40" s="2"/>
      <c r="Q40" s="2"/>
      <c r="R40" s="2"/>
      <c r="S40" s="2"/>
      <c r="T40" s="2"/>
      <c r="U40" s="2"/>
      <c r="V40" s="2"/>
      <c r="W40" s="2"/>
      <c r="X40" s="2"/>
      <c r="Y40" s="2"/>
      <c r="Z40" s="2"/>
    </row>
    <row r="41" ht="15.75" customHeight="1">
      <c r="A41" s="1" t="s">
        <v>96</v>
      </c>
      <c r="B41" s="1">
        <v>552.0</v>
      </c>
      <c r="C41" s="1">
        <v>561.0</v>
      </c>
      <c r="D41" s="1">
        <v>600.0</v>
      </c>
      <c r="E41" s="1">
        <v>610.0</v>
      </c>
      <c r="F41" s="1">
        <v>632.0</v>
      </c>
      <c r="G41" s="1">
        <v>668.0</v>
      </c>
      <c r="H41" s="1">
        <v>682.0</v>
      </c>
      <c r="I41" s="1">
        <v>688.0</v>
      </c>
      <c r="J41" s="1">
        <v>702.0</v>
      </c>
      <c r="K41" s="1">
        <v>713.0</v>
      </c>
      <c r="L41" s="2"/>
      <c r="M41" s="2"/>
      <c r="N41" s="2"/>
      <c r="O41" s="2"/>
      <c r="P41" s="2"/>
      <c r="Q41" s="2"/>
      <c r="R41" s="2"/>
      <c r="S41" s="2"/>
      <c r="T41" s="2"/>
      <c r="U41" s="2"/>
      <c r="V41" s="2"/>
      <c r="W41" s="2"/>
      <c r="X41" s="2"/>
      <c r="Y41" s="2"/>
      <c r="Z41" s="2"/>
    </row>
    <row r="42" ht="15.75" customHeight="1">
      <c r="A42" s="1" t="s">
        <v>97</v>
      </c>
      <c r="B42" s="1">
        <v>331.0</v>
      </c>
      <c r="C42" s="1">
        <v>417.0</v>
      </c>
      <c r="D42" s="1">
        <v>546.0</v>
      </c>
      <c r="E42" s="1">
        <v>551.0</v>
      </c>
      <c r="F42" s="1">
        <v>864.0</v>
      </c>
      <c r="G42" s="1">
        <v>931.0</v>
      </c>
      <c r="H42" s="1">
        <v>1000.0</v>
      </c>
      <c r="I42" s="1">
        <v>1130.0</v>
      </c>
      <c r="J42" s="1">
        <v>1270.0</v>
      </c>
      <c r="K42" s="1">
        <v>1390.0</v>
      </c>
      <c r="L42" s="2"/>
      <c r="M42" s="2"/>
      <c r="N42" s="2"/>
      <c r="O42" s="2"/>
      <c r="P42" s="2"/>
      <c r="Q42" s="2"/>
      <c r="R42" s="2"/>
      <c r="S42" s="2"/>
      <c r="T42" s="2"/>
      <c r="U42" s="2"/>
      <c r="V42" s="2"/>
      <c r="W42" s="2"/>
      <c r="X42" s="2"/>
      <c r="Y42" s="2"/>
      <c r="Z42" s="2"/>
    </row>
    <row r="43" ht="15.75" customHeight="1">
      <c r="A43" s="1" t="s">
        <v>98</v>
      </c>
      <c r="B43" s="1">
        <v>-283.0</v>
      </c>
      <c r="C43" s="1">
        <v>-253.0</v>
      </c>
      <c r="D43" s="1">
        <v>-298.0</v>
      </c>
      <c r="E43" s="1">
        <v>-320.0</v>
      </c>
      <c r="F43" s="1">
        <v>-356.0</v>
      </c>
      <c r="G43" s="1">
        <v>-378.0</v>
      </c>
      <c r="H43" s="1">
        <v>-388.0</v>
      </c>
      <c r="I43" s="1">
        <v>-476.0</v>
      </c>
      <c r="J43" s="1">
        <v>-666.0</v>
      </c>
      <c r="K43" s="1">
        <v>-675.0</v>
      </c>
      <c r="L43" s="2"/>
      <c r="M43" s="2"/>
      <c r="N43" s="2"/>
      <c r="O43" s="2"/>
      <c r="P43" s="2"/>
      <c r="Q43" s="2"/>
      <c r="R43" s="2"/>
      <c r="S43" s="2"/>
      <c r="T43" s="2"/>
      <c r="U43" s="2"/>
      <c r="V43" s="2"/>
      <c r="W43" s="2"/>
      <c r="X43" s="2"/>
      <c r="Y43" s="2"/>
      <c r="Z43" s="2"/>
    </row>
    <row r="44" ht="15.75" customHeight="1">
      <c r="A44" s="1" t="s">
        <v>99</v>
      </c>
      <c r="B44" s="1">
        <v>-19.0</v>
      </c>
      <c r="C44" s="1">
        <v>-71.0</v>
      </c>
      <c r="D44" s="1">
        <v>-94.0</v>
      </c>
      <c r="E44" s="1">
        <v>-77.0</v>
      </c>
      <c r="F44" s="1">
        <v>-92.0</v>
      </c>
      <c r="G44" s="1">
        <v>-91.0</v>
      </c>
      <c r="H44" s="1">
        <v>-92.0</v>
      </c>
      <c r="I44" s="1">
        <v>-99.0</v>
      </c>
      <c r="J44" s="1">
        <v>-118.0</v>
      </c>
      <c r="K44" s="1">
        <v>-109.0</v>
      </c>
      <c r="L44" s="2"/>
      <c r="M44" s="2"/>
      <c r="N44" s="2"/>
      <c r="O44" s="2"/>
      <c r="P44" s="2"/>
      <c r="Q44" s="2"/>
      <c r="R44" s="2"/>
      <c r="S44" s="2"/>
      <c r="T44" s="2"/>
      <c r="U44" s="2"/>
      <c r="V44" s="2"/>
      <c r="W44" s="2"/>
      <c r="X44" s="2"/>
      <c r="Y44" s="2"/>
      <c r="Z44" s="2"/>
    </row>
    <row r="45" ht="15.75" customHeight="1">
      <c r="A45" s="1" t="s">
        <v>100</v>
      </c>
      <c r="B45" s="1">
        <v>581.0</v>
      </c>
      <c r="C45" s="1">
        <v>654.0</v>
      </c>
      <c r="D45" s="1">
        <v>755.0</v>
      </c>
      <c r="E45" s="1">
        <v>765.0</v>
      </c>
      <c r="F45" s="1">
        <v>1050.0</v>
      </c>
      <c r="G45" s="1">
        <v>1130.0</v>
      </c>
      <c r="H45" s="1">
        <v>1210.0</v>
      </c>
      <c r="I45" s="1">
        <v>1240.0</v>
      </c>
      <c r="J45" s="1">
        <v>1190.0</v>
      </c>
      <c r="K45" s="1">
        <v>1320.0</v>
      </c>
      <c r="L45" s="2"/>
      <c r="M45" s="2"/>
      <c r="N45" s="2"/>
      <c r="O45" s="2"/>
      <c r="P45" s="2"/>
      <c r="Q45" s="2"/>
      <c r="R45" s="2"/>
      <c r="S45" s="2"/>
      <c r="T45" s="2"/>
      <c r="U45" s="2"/>
      <c r="V45" s="2"/>
      <c r="W45" s="2"/>
      <c r="X45" s="2"/>
      <c r="Y45" s="2"/>
      <c r="Z45" s="2"/>
    </row>
    <row r="46" ht="15.75" customHeight="1">
      <c r="A46" s="1" t="s">
        <v>101</v>
      </c>
      <c r="B46" s="1">
        <v>581.0</v>
      </c>
      <c r="C46" s="1">
        <v>654.0</v>
      </c>
      <c r="D46" s="1">
        <v>755.0</v>
      </c>
      <c r="E46" s="1">
        <v>765.0</v>
      </c>
      <c r="F46" s="1">
        <v>1050.0</v>
      </c>
      <c r="G46" s="1">
        <v>1130.0</v>
      </c>
      <c r="H46" s="1">
        <v>1210.0</v>
      </c>
      <c r="I46" s="1">
        <v>1240.0</v>
      </c>
      <c r="J46" s="1">
        <v>1190.0</v>
      </c>
      <c r="K46" s="1">
        <v>1320.0</v>
      </c>
      <c r="L46" s="2"/>
      <c r="M46" s="2"/>
      <c r="N46" s="2"/>
      <c r="O46" s="2"/>
      <c r="P46" s="2"/>
      <c r="Q46" s="2"/>
      <c r="R46" s="2"/>
      <c r="S46" s="2"/>
      <c r="T46" s="2"/>
      <c r="U46" s="2"/>
      <c r="V46" s="2"/>
      <c r="W46" s="2"/>
      <c r="X46" s="2"/>
      <c r="Y46" s="2"/>
      <c r="Z46" s="2"/>
    </row>
    <row r="47" ht="15.75" customHeight="1">
      <c r="A47" s="1" t="s">
        <v>102</v>
      </c>
      <c r="B47" s="1">
        <v>1850.0</v>
      </c>
      <c r="C47" s="1">
        <v>1990.0</v>
      </c>
      <c r="D47" s="1">
        <v>1900.0</v>
      </c>
      <c r="E47" s="1">
        <v>1860.0</v>
      </c>
      <c r="F47" s="1">
        <v>2120.0</v>
      </c>
      <c r="G47" s="1">
        <v>3260.0</v>
      </c>
      <c r="H47" s="1">
        <v>3390.0</v>
      </c>
      <c r="I47" s="1">
        <v>3160.0</v>
      </c>
      <c r="J47" s="1">
        <v>3210.0</v>
      </c>
      <c r="K47" s="1">
        <v>3440.0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116.0</v>
      </c>
      <c r="C49" s="1">
        <v>119.0</v>
      </c>
      <c r="D49" s="1">
        <v>117.0</v>
      </c>
      <c r="E49" s="1">
        <v>116.0</v>
      </c>
      <c r="F49" s="1">
        <v>116.0</v>
      </c>
      <c r="G49" s="1">
        <v>116.0</v>
      </c>
      <c r="H49" s="1">
        <v>117.0</v>
      </c>
      <c r="I49" s="1">
        <v>115.0</v>
      </c>
      <c r="J49" s="1">
        <v>108.0</v>
      </c>
      <c r="K49" s="1">
        <v>106.0</v>
      </c>
      <c r="L49" s="2"/>
      <c r="M49" s="2"/>
      <c r="N49" s="2"/>
      <c r="O49" s="2"/>
      <c r="P49" s="2"/>
      <c r="Q49" s="2"/>
      <c r="R49" s="2"/>
      <c r="S49" s="2"/>
      <c r="T49" s="2"/>
      <c r="U49" s="2"/>
      <c r="V49" s="2"/>
      <c r="W49" s="2"/>
      <c r="X49" s="2"/>
      <c r="Y49" s="2"/>
      <c r="Z49" s="2"/>
    </row>
    <row r="50" ht="15.75" customHeight="1">
      <c r="A50" s="1" t="s">
        <v>104</v>
      </c>
      <c r="B50" s="1">
        <v>116.0</v>
      </c>
      <c r="C50" s="1">
        <v>119.0</v>
      </c>
      <c r="D50" s="1">
        <v>117.0</v>
      </c>
      <c r="E50" s="1">
        <v>117.0</v>
      </c>
      <c r="F50" s="1">
        <v>116.0</v>
      </c>
      <c r="G50" s="1">
        <v>116.0</v>
      </c>
      <c r="H50" s="1">
        <v>117.0</v>
      </c>
      <c r="I50" s="1">
        <v>116.0</v>
      </c>
      <c r="J50" s="1">
        <v>108.0</v>
      </c>
      <c r="K50" s="1">
        <v>108.0</v>
      </c>
      <c r="L50" s="2"/>
      <c r="M50" s="2"/>
      <c r="N50" s="2"/>
      <c r="O50" s="2"/>
      <c r="P50" s="2"/>
      <c r="Q50" s="2"/>
      <c r="R50" s="2"/>
      <c r="S50" s="2"/>
      <c r="T50" s="2"/>
      <c r="U50" s="2"/>
      <c r="V50" s="2"/>
      <c r="W50" s="2"/>
      <c r="X50" s="2"/>
      <c r="Y50" s="2"/>
      <c r="Z50" s="2"/>
    </row>
    <row r="51" ht="15.75" customHeight="1">
      <c r="A51" s="1" t="s">
        <v>105</v>
      </c>
      <c r="B51" s="1" t="s">
        <v>106</v>
      </c>
      <c r="C51" s="1" t="s">
        <v>107</v>
      </c>
      <c r="D51" s="1" t="s">
        <v>108</v>
      </c>
      <c r="E51" s="1" t="s">
        <v>109</v>
      </c>
      <c r="F51" s="1" t="s">
        <v>110</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116</v>
      </c>
      <c r="B52" s="1">
        <v>-671.0</v>
      </c>
      <c r="C52" s="1">
        <v>-754.0</v>
      </c>
      <c r="D52" s="1">
        <v>-544.0</v>
      </c>
      <c r="E52" s="1">
        <v>-492.0</v>
      </c>
      <c r="F52" s="1">
        <v>-167.0</v>
      </c>
      <c r="G52" s="1">
        <v>-742.0</v>
      </c>
      <c r="H52" s="1">
        <v>-592.0</v>
      </c>
      <c r="I52" s="1">
        <v>-476.0</v>
      </c>
      <c r="J52" s="1">
        <v>-391.0</v>
      </c>
      <c r="K52" s="1">
        <v>-206.0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906.0</v>
      </c>
      <c r="C54" s="1">
        <v>975.0</v>
      </c>
      <c r="D54" s="1">
        <v>755.0</v>
      </c>
      <c r="E54" s="1">
        <v>688.0</v>
      </c>
      <c r="F54" s="1">
        <v>682.0</v>
      </c>
      <c r="G54" s="1">
        <v>1450.0</v>
      </c>
      <c r="H54" s="1">
        <v>1230.0</v>
      </c>
      <c r="I54" s="1">
        <v>1140.0</v>
      </c>
      <c r="J54" s="1">
        <v>1160.0</v>
      </c>
      <c r="K54" s="1">
        <v>1090.0</v>
      </c>
      <c r="L54" s="2"/>
      <c r="M54" s="2"/>
      <c r="N54" s="2"/>
      <c r="O54" s="2"/>
      <c r="P54" s="2"/>
      <c r="Q54" s="2"/>
      <c r="R54" s="2"/>
      <c r="S54" s="2"/>
      <c r="T54" s="2"/>
      <c r="U54" s="2"/>
      <c r="V54" s="2"/>
      <c r="W54" s="2"/>
      <c r="X54" s="2"/>
      <c r="Y54" s="2"/>
      <c r="Z54" s="2"/>
    </row>
    <row r="55" ht="15.75" customHeight="1">
      <c r="A55" s="1" t="s">
        <v>129</v>
      </c>
      <c r="B55" s="1">
        <v>828.0</v>
      </c>
      <c r="C55" s="1">
        <v>872.0</v>
      </c>
      <c r="D55" s="1">
        <v>679.0</v>
      </c>
      <c r="E55" s="1">
        <v>618.0</v>
      </c>
      <c r="F55" s="1">
        <v>534.0</v>
      </c>
      <c r="G55" s="1">
        <v>1330.0</v>
      </c>
      <c r="H55" s="1">
        <v>1060.0</v>
      </c>
      <c r="I55" s="1">
        <v>1010.0</v>
      </c>
      <c r="J55" s="1">
        <v>1030.0</v>
      </c>
      <c r="K55" s="1">
        <v>928.0</v>
      </c>
      <c r="L55" s="2"/>
      <c r="M55" s="2"/>
      <c r="N55" s="2"/>
      <c r="O55" s="2"/>
      <c r="P55" s="2"/>
      <c r="Q55" s="2"/>
      <c r="R55" s="2"/>
      <c r="S55" s="2"/>
      <c r="T55" s="2"/>
      <c r="U55" s="2"/>
      <c r="V55" s="2"/>
      <c r="W55" s="2"/>
      <c r="X55" s="2"/>
      <c r="Y55" s="2"/>
      <c r="Z55" s="2"/>
    </row>
    <row r="56" ht="15.75" customHeight="1">
      <c r="A56" s="1" t="s">
        <v>130</v>
      </c>
      <c r="B56" s="1">
        <v>214.0</v>
      </c>
      <c r="C56" s="1">
        <v>213.0</v>
      </c>
      <c r="D56" s="1">
        <v>202.0</v>
      </c>
      <c r="E56" s="1">
        <v>193.0</v>
      </c>
      <c r="F56" s="1">
        <v>197.0</v>
      </c>
      <c r="G56" s="1">
        <v>174.0</v>
      </c>
      <c r="H56" s="1">
        <v>229.0</v>
      </c>
      <c r="I56" s="1">
        <v>124.0</v>
      </c>
      <c r="J56" s="1">
        <v>122.0</v>
      </c>
      <c r="K56" s="1">
        <v>126.0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19.0</v>
      </c>
      <c r="I57" s="1">
        <v>19.0</v>
      </c>
      <c r="J57" s="1">
        <v>17.0</v>
      </c>
      <c r="K57" s="1">
        <v>18.0</v>
      </c>
      <c r="L57" s="2"/>
      <c r="M57" s="2"/>
      <c r="N57" s="2"/>
      <c r="O57" s="2"/>
      <c r="P57" s="2"/>
      <c r="Q57" s="2"/>
      <c r="R57" s="2"/>
      <c r="S57" s="2"/>
      <c r="T57" s="2"/>
      <c r="U57" s="2"/>
      <c r="V57" s="2"/>
      <c r="W57" s="2"/>
      <c r="X57" s="2"/>
      <c r="Y57" s="2"/>
      <c r="Z57" s="2"/>
    </row>
    <row r="58" ht="15.75" customHeight="1">
      <c r="A58" s="1" t="s">
        <v>132</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133</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134</v>
      </c>
      <c r="B60" s="1">
        <v>8.0</v>
      </c>
      <c r="C60" s="1">
        <v>10.0</v>
      </c>
      <c r="D60" s="1">
        <v>10.0</v>
      </c>
      <c r="E60" s="1">
        <v>12.0</v>
      </c>
      <c r="F60" s="1">
        <v>14.0</v>
      </c>
      <c r="G60" s="1">
        <v>14.0</v>
      </c>
      <c r="H60" s="1">
        <v>14.0</v>
      </c>
      <c r="I60" s="1">
        <v>14.0</v>
      </c>
      <c r="J60" s="1">
        <v>15.0</v>
      </c>
      <c r="K60" s="1">
        <v>14.0</v>
      </c>
      <c r="L60" s="2"/>
      <c r="M60" s="2"/>
      <c r="N60" s="2"/>
      <c r="O60" s="2"/>
      <c r="P60" s="2"/>
      <c r="Q60" s="2"/>
      <c r="R60" s="2"/>
      <c r="S60" s="2"/>
      <c r="T60" s="2"/>
      <c r="U60" s="2"/>
      <c r="V60" s="2"/>
      <c r="W60" s="2"/>
      <c r="X60" s="2"/>
      <c r="Y60" s="2"/>
      <c r="Z60" s="2"/>
    </row>
    <row r="61" ht="15.75" customHeight="1">
      <c r="A61" s="1" t="s">
        <v>135</v>
      </c>
      <c r="B61" s="1">
        <v>93.0</v>
      </c>
      <c r="C61" s="1">
        <v>104.0</v>
      </c>
      <c r="D61" s="1">
        <v>117.0</v>
      </c>
      <c r="E61" s="1">
        <v>136.0</v>
      </c>
      <c r="F61" s="1">
        <v>142.0</v>
      </c>
      <c r="G61" s="1">
        <v>157.0</v>
      </c>
      <c r="H61" s="1">
        <v>142.0</v>
      </c>
      <c r="I61" s="1">
        <v>137.0</v>
      </c>
      <c r="J61" s="1">
        <v>142.0</v>
      </c>
      <c r="K61" s="1">
        <v>128.0</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4.0</v>
      </c>
      <c r="C63" s="1">
        <v>5.0</v>
      </c>
      <c r="D63" s="1">
        <v>3.0</v>
      </c>
      <c r="E63" s="1">
        <v>4.0</v>
      </c>
      <c r="F63" s="1">
        <v>3.0</v>
      </c>
      <c r="G63" s="1">
        <v>5.0</v>
      </c>
      <c r="H63" s="1">
        <v>3.0</v>
      </c>
      <c r="I63" s="1">
        <v>2.0</v>
      </c>
      <c r="J63" s="1">
        <v>3.0</v>
      </c>
      <c r="K63" s="1">
        <v>4.0</v>
      </c>
      <c r="L63" s="2"/>
      <c r="M63" s="2"/>
      <c r="N63" s="2"/>
      <c r="O63" s="2"/>
      <c r="P63" s="2"/>
      <c r="Q63" s="2"/>
      <c r="R63" s="2"/>
      <c r="S63" s="2"/>
      <c r="T63" s="2"/>
      <c r="U63" s="2"/>
      <c r="V63" s="2"/>
      <c r="W63" s="2"/>
      <c r="X63" s="2"/>
      <c r="Y63" s="2"/>
      <c r="Z63" s="2"/>
    </row>
    <row r="64" ht="15.75" customHeight="1">
      <c r="A64" s="1" t="s">
        <v>138</v>
      </c>
      <c r="B64" s="1">
        <v>4160.0</v>
      </c>
      <c r="C64" s="1">
        <v>4300.0</v>
      </c>
      <c r="D64" s="1">
        <v>4019.0</v>
      </c>
      <c r="E64" s="1">
        <v>4100.0</v>
      </c>
      <c r="F64" s="1">
        <v>4170.0</v>
      </c>
      <c r="G64" s="1">
        <v>5830.0</v>
      </c>
      <c r="H64" s="1">
        <v>6040.0</v>
      </c>
      <c r="I64" s="1">
        <v>6110.0</v>
      </c>
      <c r="J64" s="1">
        <v>6300.0</v>
      </c>
      <c r="K64" s="1">
        <v>6520.0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1020.0</v>
      </c>
      <c r="C2" s="1">
        <v>1050.0</v>
      </c>
      <c r="D2" s="1">
        <v>1010.0</v>
      </c>
      <c r="E2" s="1">
        <v>1020.0</v>
      </c>
      <c r="F2" s="1">
        <v>1010.0</v>
      </c>
      <c r="G2" s="1">
        <v>1260.0</v>
      </c>
      <c r="H2" s="1">
        <v>1290.0</v>
      </c>
      <c r="I2" s="1">
        <v>1370.0</v>
      </c>
      <c r="J2" s="1">
        <v>1420.0</v>
      </c>
      <c r="K2" s="1">
        <v>1450.0</v>
      </c>
      <c r="L2" s="2"/>
      <c r="M2" s="2"/>
      <c r="N2" s="2"/>
      <c r="O2" s="2"/>
      <c r="P2" s="2"/>
      <c r="Q2" s="2"/>
      <c r="R2" s="2"/>
      <c r="S2" s="2"/>
      <c r="T2" s="2"/>
      <c r="U2" s="2"/>
      <c r="V2" s="2"/>
      <c r="W2" s="2"/>
      <c r="X2" s="2"/>
      <c r="Y2" s="2"/>
      <c r="Z2" s="2"/>
    </row>
    <row r="3">
      <c r="A3" s="1" t="s">
        <v>140</v>
      </c>
      <c r="B3" s="1">
        <v>1020.0</v>
      </c>
      <c r="C3" s="1">
        <v>1050.0</v>
      </c>
      <c r="D3" s="1">
        <v>1010.0</v>
      </c>
      <c r="E3" s="1">
        <v>1020.0</v>
      </c>
      <c r="F3" s="1">
        <v>1010.0</v>
      </c>
      <c r="G3" s="1">
        <v>1260.0</v>
      </c>
      <c r="H3" s="1">
        <v>1290.0</v>
      </c>
      <c r="I3" s="1">
        <v>1370.0</v>
      </c>
      <c r="J3" s="1">
        <v>1420.0</v>
      </c>
      <c r="K3" s="1">
        <v>1450.0</v>
      </c>
      <c r="L3" s="2"/>
      <c r="M3" s="2"/>
      <c r="N3" s="2"/>
      <c r="O3" s="2"/>
      <c r="P3" s="2"/>
      <c r="Q3" s="2"/>
      <c r="R3" s="2"/>
      <c r="S3" s="2"/>
      <c r="T3" s="2"/>
      <c r="U3" s="2"/>
      <c r="V3" s="2"/>
      <c r="W3" s="2"/>
      <c r="X3" s="2"/>
      <c r="Y3" s="2"/>
      <c r="Z3" s="2"/>
    </row>
    <row r="4">
      <c r="A4" s="1" t="s">
        <v>141</v>
      </c>
      <c r="B4" s="1">
        <v>455.0</v>
      </c>
      <c r="C4" s="1">
        <v>472.0</v>
      </c>
      <c r="D4" s="1">
        <v>445.0</v>
      </c>
      <c r="E4" s="1">
        <v>452.0</v>
      </c>
      <c r="F4" s="1">
        <v>430.0</v>
      </c>
      <c r="G4" s="1">
        <v>617.0</v>
      </c>
      <c r="H4" s="1">
        <v>618.0</v>
      </c>
      <c r="I4" s="1">
        <v>639.0</v>
      </c>
      <c r="J4" s="1">
        <v>696.0</v>
      </c>
      <c r="K4" s="1">
        <v>719.0</v>
      </c>
      <c r="L4" s="2"/>
      <c r="M4" s="2"/>
      <c r="N4" s="2"/>
      <c r="O4" s="2"/>
      <c r="P4" s="2"/>
      <c r="Q4" s="2"/>
      <c r="R4" s="2"/>
      <c r="S4" s="2"/>
      <c r="T4" s="2"/>
      <c r="U4" s="2"/>
      <c r="V4" s="2"/>
      <c r="W4" s="2"/>
      <c r="X4" s="2"/>
      <c r="Y4" s="2"/>
      <c r="Z4" s="2"/>
    </row>
    <row r="5">
      <c r="A5" s="1" t="s">
        <v>142</v>
      </c>
      <c r="B5" s="1">
        <v>561.0</v>
      </c>
      <c r="C5" s="1">
        <v>574.0</v>
      </c>
      <c r="D5" s="1">
        <v>561.0</v>
      </c>
      <c r="E5" s="1">
        <v>572.0</v>
      </c>
      <c r="F5" s="1">
        <v>579.0</v>
      </c>
      <c r="G5" s="1">
        <v>641.0</v>
      </c>
      <c r="H5" s="1">
        <v>676.0</v>
      </c>
      <c r="I5" s="1">
        <v>732.0</v>
      </c>
      <c r="J5" s="1">
        <v>726.0</v>
      </c>
      <c r="K5" s="1">
        <v>733.0</v>
      </c>
      <c r="L5" s="2"/>
      <c r="M5" s="2"/>
      <c r="N5" s="2"/>
      <c r="O5" s="2"/>
      <c r="P5" s="2"/>
      <c r="Q5" s="2"/>
      <c r="R5" s="2"/>
      <c r="S5" s="2"/>
      <c r="T5" s="2"/>
      <c r="U5" s="2"/>
      <c r="V5" s="2"/>
      <c r="W5" s="2"/>
      <c r="X5" s="2"/>
      <c r="Y5" s="2"/>
      <c r="Z5" s="2"/>
    </row>
    <row r="6">
      <c r="A6" s="1" t="s">
        <v>143</v>
      </c>
      <c r="B6" s="1">
        <v>182.0</v>
      </c>
      <c r="C6" s="1">
        <v>215.0</v>
      </c>
      <c r="D6" s="1">
        <v>227.0</v>
      </c>
      <c r="E6" s="1">
        <v>212.0</v>
      </c>
      <c r="F6" s="1">
        <v>225.0</v>
      </c>
      <c r="G6" s="1">
        <v>237.0</v>
      </c>
      <c r="H6" s="1">
        <v>217.0</v>
      </c>
      <c r="I6" s="1">
        <v>239.0</v>
      </c>
      <c r="J6" s="1">
        <v>237.0</v>
      </c>
      <c r="K6" s="1">
        <v>222.0</v>
      </c>
      <c r="L6" s="2"/>
      <c r="M6" s="2"/>
      <c r="N6" s="2"/>
      <c r="O6" s="2"/>
      <c r="P6" s="2"/>
      <c r="Q6" s="2"/>
      <c r="R6" s="2"/>
      <c r="S6" s="2"/>
      <c r="T6" s="2"/>
      <c r="U6" s="2"/>
      <c r="V6" s="2"/>
      <c r="W6" s="2"/>
      <c r="X6" s="2"/>
      <c r="Y6" s="2"/>
      <c r="Z6" s="2"/>
    </row>
    <row r="7">
      <c r="A7" s="1" t="s">
        <v>144</v>
      </c>
      <c r="B7" s="1">
        <v>144.0</v>
      </c>
      <c r="C7" s="1">
        <v>146.0</v>
      </c>
      <c r="D7" s="1">
        <v>170.0</v>
      </c>
      <c r="E7" s="1">
        <v>137.0</v>
      </c>
      <c r="F7" s="1">
        <v>144.0</v>
      </c>
      <c r="G7" s="1">
        <v>147.0</v>
      </c>
      <c r="H7" s="1">
        <v>138.0</v>
      </c>
      <c r="I7" s="1">
        <v>142.0</v>
      </c>
      <c r="J7" s="1">
        <v>146.0</v>
      </c>
      <c r="K7" s="1">
        <v>141.0</v>
      </c>
      <c r="L7" s="2"/>
      <c r="M7" s="2"/>
      <c r="N7" s="2"/>
      <c r="O7" s="2"/>
      <c r="P7" s="2"/>
      <c r="Q7" s="2"/>
      <c r="R7" s="2"/>
      <c r="S7" s="2"/>
      <c r="T7" s="2"/>
      <c r="U7" s="2"/>
      <c r="V7" s="2"/>
      <c r="W7" s="2"/>
      <c r="X7" s="2"/>
      <c r="Y7" s="2"/>
      <c r="Z7" s="2"/>
    </row>
    <row r="8">
      <c r="A8" s="1" t="s">
        <v>145</v>
      </c>
      <c r="B8" s="1">
        <v>71.0</v>
      </c>
      <c r="C8" s="1">
        <v>82.0</v>
      </c>
      <c r="D8" s="1">
        <v>89.0</v>
      </c>
      <c r="E8" s="1">
        <v>89.0</v>
      </c>
      <c r="F8" s="1">
        <v>84.0</v>
      </c>
      <c r="G8" s="1">
        <v>112.0</v>
      </c>
      <c r="H8" s="1">
        <v>132.0</v>
      </c>
      <c r="I8" s="1">
        <v>127.0</v>
      </c>
      <c r="J8" s="1">
        <v>127.0</v>
      </c>
      <c r="K8" s="1">
        <v>122.0</v>
      </c>
      <c r="L8" s="2"/>
      <c r="M8" s="2"/>
      <c r="N8" s="2"/>
      <c r="O8" s="2"/>
      <c r="P8" s="2"/>
      <c r="Q8" s="2"/>
      <c r="R8" s="2"/>
      <c r="S8" s="2"/>
      <c r="T8" s="2"/>
      <c r="U8" s="2"/>
      <c r="V8" s="2"/>
      <c r="W8" s="2"/>
      <c r="X8" s="2"/>
      <c r="Y8" s="2"/>
      <c r="Z8" s="2"/>
    </row>
    <row r="9">
      <c r="A9" s="1" t="s">
        <v>146</v>
      </c>
      <c r="B9" s="1">
        <v>398.0</v>
      </c>
      <c r="C9" s="1">
        <v>443.0</v>
      </c>
      <c r="D9" s="1">
        <v>486.0</v>
      </c>
      <c r="E9" s="1">
        <v>438.0</v>
      </c>
      <c r="F9" s="1">
        <v>454.0</v>
      </c>
      <c r="G9" s="1">
        <v>495.0</v>
      </c>
      <c r="H9" s="1">
        <v>487.0</v>
      </c>
      <c r="I9" s="1">
        <v>508.0</v>
      </c>
      <c r="J9" s="1">
        <v>510.0</v>
      </c>
      <c r="K9" s="1">
        <v>485.0</v>
      </c>
      <c r="L9" s="2"/>
      <c r="M9" s="2"/>
      <c r="N9" s="2"/>
      <c r="O9" s="2"/>
      <c r="P9" s="2"/>
      <c r="Q9" s="2"/>
      <c r="R9" s="2"/>
      <c r="S9" s="2"/>
      <c r="T9" s="2"/>
      <c r="U9" s="2"/>
      <c r="V9" s="2"/>
      <c r="W9" s="2"/>
      <c r="X9" s="2"/>
      <c r="Y9" s="2"/>
      <c r="Z9" s="2"/>
    </row>
    <row r="10">
      <c r="A10" s="1" t="s">
        <v>147</v>
      </c>
      <c r="B10" s="1">
        <v>164.0</v>
      </c>
      <c r="C10" s="1">
        <v>130.0</v>
      </c>
      <c r="D10" s="1">
        <v>74.0</v>
      </c>
      <c r="E10" s="1">
        <v>134.0</v>
      </c>
      <c r="F10" s="1">
        <v>126.0</v>
      </c>
      <c r="G10" s="1">
        <v>146.0</v>
      </c>
      <c r="H10" s="1">
        <v>189.0</v>
      </c>
      <c r="I10" s="1">
        <v>223.0</v>
      </c>
      <c r="J10" s="1">
        <v>216.0</v>
      </c>
      <c r="K10" s="1">
        <v>249.0</v>
      </c>
      <c r="L10" s="2"/>
      <c r="M10" s="2"/>
      <c r="N10" s="2"/>
      <c r="O10" s="2"/>
      <c r="P10" s="2"/>
      <c r="Q10" s="2"/>
      <c r="R10" s="2"/>
      <c r="S10" s="2"/>
      <c r="T10" s="2"/>
      <c r="U10" s="2"/>
      <c r="V10" s="2"/>
      <c r="W10" s="2"/>
      <c r="X10" s="2"/>
      <c r="Y10" s="2"/>
      <c r="Z10" s="2"/>
    </row>
    <row r="11">
      <c r="A11" s="1" t="s">
        <v>148</v>
      </c>
      <c r="B11" s="1">
        <v>-39.0</v>
      </c>
      <c r="C11" s="1">
        <v>-41.0</v>
      </c>
      <c r="D11" s="1">
        <v>-40.0</v>
      </c>
      <c r="E11" s="1">
        <v>-39.0</v>
      </c>
      <c r="F11" s="1">
        <v>-41.0</v>
      </c>
      <c r="G11" s="1">
        <v>-64.0</v>
      </c>
      <c r="H11" s="1">
        <v>-56.0</v>
      </c>
      <c r="I11" s="1">
        <v>-45.0</v>
      </c>
      <c r="J11" s="1">
        <v>-53.0</v>
      </c>
      <c r="K11" s="1">
        <v>-78.0</v>
      </c>
      <c r="L11" s="2"/>
      <c r="M11" s="2"/>
      <c r="N11" s="2"/>
      <c r="O11" s="2"/>
      <c r="P11" s="2"/>
      <c r="Q11" s="2"/>
      <c r="R11" s="2"/>
      <c r="S11" s="2"/>
      <c r="T11" s="2"/>
      <c r="U11" s="2"/>
      <c r="V11" s="2"/>
      <c r="W11" s="2"/>
      <c r="X11" s="2"/>
      <c r="Y11" s="2"/>
      <c r="Z11" s="2"/>
    </row>
    <row r="12">
      <c r="A12" s="1" t="s">
        <v>149</v>
      </c>
      <c r="B12" s="1">
        <v>57.0</v>
      </c>
      <c r="C12" s="1">
        <v>38.0</v>
      </c>
      <c r="D12" s="1">
        <v>53.0</v>
      </c>
      <c r="E12" s="1">
        <v>56.0</v>
      </c>
      <c r="F12" s="1">
        <v>11.0</v>
      </c>
      <c r="G12" s="1">
        <v>11.0</v>
      </c>
      <c r="H12" s="1">
        <v>11.0</v>
      </c>
      <c r="I12" s="1">
        <v>11.0</v>
      </c>
      <c r="J12" s="1">
        <v>12.0</v>
      </c>
      <c r="K12" s="1">
        <v>14.0</v>
      </c>
      <c r="L12" s="2"/>
      <c r="M12" s="2"/>
      <c r="N12" s="2"/>
      <c r="O12" s="2"/>
      <c r="P12" s="2"/>
      <c r="Q12" s="2"/>
      <c r="R12" s="2"/>
      <c r="S12" s="2"/>
      <c r="T12" s="2"/>
      <c r="U12" s="2"/>
      <c r="V12" s="2"/>
      <c r="W12" s="2"/>
      <c r="X12" s="2"/>
      <c r="Y12" s="2"/>
      <c r="Z12" s="2"/>
    </row>
    <row r="13">
      <c r="A13" s="1" t="s">
        <v>150</v>
      </c>
      <c r="B13" s="1">
        <v>-39.0</v>
      </c>
      <c r="C13" s="1">
        <v>-40.0</v>
      </c>
      <c r="D13" s="1">
        <v>-39.0</v>
      </c>
      <c r="E13" s="1">
        <v>-38.0</v>
      </c>
      <c r="F13" s="1">
        <v>-30.0</v>
      </c>
      <c r="G13" s="1">
        <v>-52.0</v>
      </c>
      <c r="H13" s="1">
        <v>-45.0</v>
      </c>
      <c r="I13" s="1">
        <v>-33.0</v>
      </c>
      <c r="J13" s="1">
        <v>-40.0</v>
      </c>
      <c r="K13" s="1">
        <v>-64.0</v>
      </c>
      <c r="L13" s="2"/>
      <c r="M13" s="2"/>
      <c r="N13" s="2"/>
      <c r="O13" s="2"/>
      <c r="P13" s="2"/>
      <c r="Q13" s="2"/>
      <c r="R13" s="2"/>
      <c r="S13" s="2"/>
      <c r="T13" s="2"/>
      <c r="U13" s="2"/>
      <c r="V13" s="2"/>
      <c r="W13" s="2"/>
      <c r="X13" s="2"/>
      <c r="Y13" s="2"/>
      <c r="Z13" s="2"/>
    </row>
    <row r="14">
      <c r="A14" s="1" t="s">
        <v>151</v>
      </c>
      <c r="B14" s="1">
        <v>-6.0</v>
      </c>
      <c r="C14" s="1">
        <v>1.0</v>
      </c>
      <c r="D14" s="1">
        <v>4.0</v>
      </c>
      <c r="E14" s="1">
        <v>-2.0</v>
      </c>
      <c r="F14" s="1">
        <v>-3.0</v>
      </c>
      <c r="G14" s="1">
        <v>52.0</v>
      </c>
      <c r="H14" s="1">
        <v>-1.0</v>
      </c>
      <c r="I14" s="1">
        <v>-1.0</v>
      </c>
      <c r="J14" s="1">
        <v>4.0</v>
      </c>
      <c r="K14" s="1">
        <v>-8.0</v>
      </c>
      <c r="L14" s="2"/>
      <c r="M14" s="2"/>
      <c r="N14" s="2"/>
      <c r="O14" s="2"/>
      <c r="P14" s="2"/>
      <c r="Q14" s="2"/>
      <c r="R14" s="2"/>
      <c r="S14" s="2"/>
      <c r="T14" s="2"/>
      <c r="U14" s="2"/>
      <c r="V14" s="2"/>
      <c r="W14" s="2"/>
      <c r="X14" s="2"/>
      <c r="Y14" s="2"/>
      <c r="Z14" s="2"/>
    </row>
    <row r="15">
      <c r="A15" s="1" t="s">
        <v>152</v>
      </c>
      <c r="B15" s="1">
        <v>-17.0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124.0</v>
      </c>
      <c r="C16" s="1">
        <v>91.0</v>
      </c>
      <c r="D16" s="1">
        <v>39.0</v>
      </c>
      <c r="E16" s="1">
        <v>92.0</v>
      </c>
      <c r="F16" s="1">
        <v>91.0</v>
      </c>
      <c r="G16" s="1">
        <v>94.0</v>
      </c>
      <c r="H16" s="1">
        <v>143.0</v>
      </c>
      <c r="I16" s="1">
        <v>188.0</v>
      </c>
      <c r="J16" s="1">
        <v>181.0</v>
      </c>
      <c r="K16" s="1">
        <v>176.0</v>
      </c>
      <c r="L16" s="2"/>
      <c r="M16" s="2"/>
      <c r="N16" s="2"/>
      <c r="O16" s="2"/>
      <c r="P16" s="2"/>
      <c r="Q16" s="2"/>
      <c r="R16" s="2"/>
      <c r="S16" s="2"/>
      <c r="T16" s="2"/>
      <c r="U16" s="2"/>
      <c r="V16" s="2"/>
      <c r="W16" s="2"/>
      <c r="X16" s="2"/>
      <c r="Y16" s="2"/>
      <c r="Z16" s="2"/>
    </row>
    <row r="17">
      <c r="A17" s="1" t="s">
        <v>154</v>
      </c>
      <c r="B17" s="1">
        <v>0.0</v>
      </c>
      <c r="C17" s="1">
        <v>0.0</v>
      </c>
      <c r="D17" s="1">
        <v>-5.0</v>
      </c>
      <c r="E17" s="1">
        <v>0.0</v>
      </c>
      <c r="F17" s="1">
        <v>0.0</v>
      </c>
      <c r="G17" s="1">
        <v>0.0</v>
      </c>
      <c r="H17" s="1">
        <v>-44.0</v>
      </c>
      <c r="I17" s="1">
        <v>0.0</v>
      </c>
      <c r="J17" s="1">
        <v>0.0</v>
      </c>
      <c r="K17" s="1">
        <v>-21.0</v>
      </c>
      <c r="L17" s="2"/>
      <c r="M17" s="2"/>
      <c r="N17" s="2"/>
      <c r="O17" s="2"/>
      <c r="P17" s="2"/>
      <c r="Q17" s="2"/>
      <c r="R17" s="2"/>
      <c r="S17" s="2"/>
      <c r="T17" s="2"/>
      <c r="U17" s="2"/>
      <c r="V17" s="2"/>
      <c r="W17" s="2"/>
      <c r="X17" s="2"/>
      <c r="Y17" s="2"/>
      <c r="Z17" s="2"/>
    </row>
    <row r="18">
      <c r="A18" s="1" t="s">
        <v>155</v>
      </c>
      <c r="B18" s="1">
        <v>-25.0</v>
      </c>
      <c r="C18" s="1">
        <v>-2.0</v>
      </c>
      <c r="D18" s="1">
        <v>0.0</v>
      </c>
      <c r="E18" s="1">
        <v>0.0</v>
      </c>
      <c r="F18" s="1">
        <v>0.0</v>
      </c>
      <c r="G18" s="1">
        <v>-22.0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151.0</v>
      </c>
      <c r="E20" s="1">
        <v>0.0</v>
      </c>
      <c r="F20" s="1">
        <v>0.0</v>
      </c>
      <c r="G20" s="1">
        <v>0.0</v>
      </c>
      <c r="H20" s="1">
        <v>0.0</v>
      </c>
      <c r="I20" s="1">
        <v>0.0</v>
      </c>
      <c r="J20" s="1">
        <v>38.0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-46.0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-2.0</v>
      </c>
      <c r="F22" s="1">
        <v>0.0</v>
      </c>
      <c r="G22" s="1">
        <v>0.0</v>
      </c>
      <c r="H22" s="1">
        <v>0.0</v>
      </c>
      <c r="I22" s="1">
        <v>-13.0</v>
      </c>
      <c r="J22" s="1">
        <v>-12.0</v>
      </c>
      <c r="K22" s="1">
        <v>-7.0</v>
      </c>
      <c r="L22" s="2"/>
      <c r="M22" s="2"/>
      <c r="N22" s="2"/>
      <c r="O22" s="2"/>
      <c r="P22" s="2"/>
      <c r="Q22" s="2"/>
      <c r="R22" s="2"/>
      <c r="S22" s="2"/>
      <c r="T22" s="2"/>
      <c r="U22" s="2"/>
      <c r="V22" s="2"/>
      <c r="W22" s="2"/>
      <c r="X22" s="2"/>
      <c r="Y22" s="2"/>
      <c r="Z22" s="2"/>
    </row>
    <row r="23" ht="15.75" customHeight="1">
      <c r="A23" s="1" t="s">
        <v>160</v>
      </c>
      <c r="B23" s="1">
        <v>98.0</v>
      </c>
      <c r="C23" s="1">
        <v>113.0</v>
      </c>
      <c r="D23" s="1">
        <v>186.0</v>
      </c>
      <c r="E23" s="1">
        <v>43.0</v>
      </c>
      <c r="F23" s="1">
        <v>91.0</v>
      </c>
      <c r="G23" s="1">
        <v>72.0</v>
      </c>
      <c r="H23" s="1">
        <v>98.0</v>
      </c>
      <c r="I23" s="1">
        <v>175.0</v>
      </c>
      <c r="J23" s="1">
        <v>207.0</v>
      </c>
      <c r="K23" s="1">
        <v>148.0</v>
      </c>
      <c r="L23" s="2"/>
      <c r="M23" s="2"/>
      <c r="N23" s="2"/>
      <c r="O23" s="2"/>
      <c r="P23" s="2"/>
      <c r="Q23" s="2"/>
      <c r="R23" s="2"/>
      <c r="S23" s="2"/>
      <c r="T23" s="2"/>
      <c r="U23" s="2"/>
      <c r="V23" s="2"/>
      <c r="W23" s="2"/>
      <c r="X23" s="2"/>
      <c r="Y23" s="2"/>
      <c r="Z23" s="2"/>
    </row>
    <row r="24" ht="15.75" customHeight="1">
      <c r="A24" s="1" t="s">
        <v>161</v>
      </c>
      <c r="B24" s="1">
        <v>31.0</v>
      </c>
      <c r="C24" s="1">
        <v>27.0</v>
      </c>
      <c r="D24" s="1">
        <v>56.0</v>
      </c>
      <c r="E24" s="1">
        <v>38.0</v>
      </c>
      <c r="F24" s="1">
        <v>22.0</v>
      </c>
      <c r="G24" s="1">
        <v>5.0</v>
      </c>
      <c r="H24" s="1">
        <v>25.0</v>
      </c>
      <c r="I24" s="1">
        <v>47.0</v>
      </c>
      <c r="J24" s="1">
        <v>64.0</v>
      </c>
      <c r="K24" s="1">
        <v>26.0</v>
      </c>
      <c r="L24" s="2"/>
      <c r="M24" s="2"/>
      <c r="N24" s="2"/>
      <c r="O24" s="2"/>
      <c r="P24" s="2"/>
      <c r="Q24" s="2"/>
      <c r="R24" s="2"/>
      <c r="S24" s="2"/>
      <c r="T24" s="2"/>
      <c r="U24" s="2"/>
      <c r="V24" s="2"/>
      <c r="W24" s="2"/>
      <c r="X24" s="2"/>
      <c r="Y24" s="2"/>
      <c r="Z24" s="2"/>
    </row>
    <row r="25" ht="15.75" customHeight="1">
      <c r="A25" s="1" t="s">
        <v>162</v>
      </c>
      <c r="B25" s="1">
        <v>67.0</v>
      </c>
      <c r="C25" s="1">
        <v>85.0</v>
      </c>
      <c r="D25" s="1">
        <v>130.0</v>
      </c>
      <c r="E25" s="1">
        <v>5.0</v>
      </c>
      <c r="F25" s="1">
        <v>68.0</v>
      </c>
      <c r="G25" s="1">
        <v>67.0</v>
      </c>
      <c r="H25" s="1">
        <v>72.0</v>
      </c>
      <c r="I25" s="1">
        <v>128.0</v>
      </c>
      <c r="J25" s="1">
        <v>142.0</v>
      </c>
      <c r="K25" s="1">
        <v>122.0</v>
      </c>
      <c r="L25" s="2"/>
      <c r="M25" s="2"/>
      <c r="N25" s="2"/>
      <c r="O25" s="2"/>
      <c r="P25" s="2"/>
      <c r="Q25" s="2"/>
      <c r="R25" s="2"/>
      <c r="S25" s="2"/>
      <c r="T25" s="2"/>
      <c r="U25" s="2"/>
      <c r="V25" s="2"/>
      <c r="W25" s="2"/>
      <c r="X25" s="2"/>
      <c r="Y25" s="2"/>
      <c r="Z25" s="2"/>
    </row>
    <row r="26" ht="15.75" customHeight="1">
      <c r="A26" s="1" t="s">
        <v>163</v>
      </c>
      <c r="B26" s="1">
        <v>67.0</v>
      </c>
      <c r="C26" s="1">
        <v>85.0</v>
      </c>
      <c r="D26" s="1">
        <v>130.0</v>
      </c>
      <c r="E26" s="1">
        <v>5.0</v>
      </c>
      <c r="F26" s="1">
        <v>68.0</v>
      </c>
      <c r="G26" s="1">
        <v>67.0</v>
      </c>
      <c r="H26" s="1">
        <v>72.0</v>
      </c>
      <c r="I26" s="1">
        <v>128.0</v>
      </c>
      <c r="J26" s="1">
        <v>142.0</v>
      </c>
      <c r="K26" s="1">
        <v>122.0</v>
      </c>
      <c r="L26" s="2"/>
      <c r="M26" s="2"/>
      <c r="N26" s="2"/>
      <c r="O26" s="2"/>
      <c r="P26" s="2"/>
      <c r="Q26" s="2"/>
      <c r="R26" s="2"/>
      <c r="S26" s="2"/>
      <c r="T26" s="2"/>
      <c r="U26" s="2"/>
      <c r="V26" s="2"/>
      <c r="W26" s="2"/>
      <c r="X26" s="2"/>
      <c r="Y26" s="2"/>
      <c r="Z26" s="2"/>
    </row>
    <row r="27" ht="15.75" customHeight="1">
      <c r="A27" s="1" t="s">
        <v>164</v>
      </c>
      <c r="B27" s="1">
        <v>67.0</v>
      </c>
      <c r="C27" s="1">
        <v>85.0</v>
      </c>
      <c r="D27" s="1">
        <v>130.0</v>
      </c>
      <c r="E27" s="1">
        <v>5.0</v>
      </c>
      <c r="F27" s="1">
        <v>68.0</v>
      </c>
      <c r="G27" s="1">
        <v>67.0</v>
      </c>
      <c r="H27" s="1">
        <v>72.0</v>
      </c>
      <c r="I27" s="1">
        <v>128.0</v>
      </c>
      <c r="J27" s="1">
        <v>142.0</v>
      </c>
      <c r="K27" s="1">
        <v>122.0</v>
      </c>
      <c r="L27" s="2"/>
      <c r="M27" s="2"/>
      <c r="N27" s="2"/>
      <c r="O27" s="2"/>
      <c r="P27" s="2"/>
      <c r="Q27" s="2"/>
      <c r="R27" s="2"/>
      <c r="S27" s="2"/>
      <c r="T27" s="2"/>
      <c r="U27" s="2"/>
      <c r="V27" s="2"/>
      <c r="W27" s="2"/>
      <c r="X27" s="2"/>
      <c r="Y27" s="2"/>
      <c r="Z27" s="2"/>
    </row>
    <row r="28" ht="15.75" customHeight="1">
      <c r="A28" s="1" t="s">
        <v>165</v>
      </c>
      <c r="B28" s="1">
        <v>67.0</v>
      </c>
      <c r="C28" s="1">
        <v>85.0</v>
      </c>
      <c r="D28" s="1">
        <v>130.0</v>
      </c>
      <c r="E28" s="1">
        <v>5.0</v>
      </c>
      <c r="F28" s="1">
        <v>68.0</v>
      </c>
      <c r="G28" s="1">
        <v>67.0</v>
      </c>
      <c r="H28" s="1">
        <v>72.0</v>
      </c>
      <c r="I28" s="1">
        <v>128.0</v>
      </c>
      <c r="J28" s="1">
        <v>142.0</v>
      </c>
      <c r="K28" s="1">
        <v>122.0</v>
      </c>
      <c r="L28" s="2"/>
      <c r="M28" s="2"/>
      <c r="N28" s="2"/>
      <c r="O28" s="2"/>
      <c r="P28" s="2"/>
      <c r="Q28" s="2"/>
      <c r="R28" s="2"/>
      <c r="S28" s="2"/>
      <c r="T28" s="2"/>
      <c r="U28" s="2"/>
      <c r="V28" s="2"/>
      <c r="W28" s="2"/>
      <c r="X28" s="2"/>
      <c r="Y28" s="2"/>
      <c r="Z28" s="2"/>
    </row>
    <row r="29" ht="15.75" customHeight="1">
      <c r="A29" s="1" t="s">
        <v>166</v>
      </c>
      <c r="B29" s="1">
        <v>67.0</v>
      </c>
      <c r="C29" s="1">
        <v>85.0</v>
      </c>
      <c r="D29" s="1">
        <v>130.0</v>
      </c>
      <c r="E29" s="1">
        <v>5.0</v>
      </c>
      <c r="F29" s="1">
        <v>68.0</v>
      </c>
      <c r="G29" s="1">
        <v>67.0</v>
      </c>
      <c r="H29" s="1">
        <v>72.0</v>
      </c>
      <c r="I29" s="1">
        <v>128.0</v>
      </c>
      <c r="J29" s="1">
        <v>142.0</v>
      </c>
      <c r="K29" s="1">
        <v>122.0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169</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172</v>
      </c>
      <c r="F32" s="1" t="s">
        <v>169</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115.0</v>
      </c>
      <c r="C33" s="1">
        <v>117.0</v>
      </c>
      <c r="D33" s="1">
        <v>118.0</v>
      </c>
      <c r="E33" s="1">
        <v>118.0</v>
      </c>
      <c r="F33" s="1">
        <v>116.0</v>
      </c>
      <c r="G33" s="1">
        <v>116.0</v>
      </c>
      <c r="H33" s="1">
        <v>116.0</v>
      </c>
      <c r="I33" s="1">
        <v>117.0</v>
      </c>
      <c r="J33" s="1">
        <v>114.0</v>
      </c>
      <c r="K33" s="1">
        <v>108.0</v>
      </c>
      <c r="L33" s="2"/>
      <c r="M33" s="2"/>
      <c r="N33" s="2"/>
      <c r="O33" s="2"/>
      <c r="P33" s="2"/>
      <c r="Q33" s="2"/>
      <c r="R33" s="2"/>
      <c r="S33" s="2"/>
      <c r="T33" s="2"/>
      <c r="U33" s="2"/>
      <c r="V33" s="2"/>
      <c r="W33" s="2"/>
      <c r="X33" s="2"/>
      <c r="Y33" s="2"/>
      <c r="Z33" s="2"/>
    </row>
    <row r="34" ht="15.75" customHeight="1">
      <c r="A34" s="1" t="s">
        <v>180</v>
      </c>
      <c r="B34" s="1" t="s">
        <v>173</v>
      </c>
      <c r="C34" s="1" t="s">
        <v>181</v>
      </c>
      <c r="D34" s="1" t="s">
        <v>175</v>
      </c>
      <c r="E34" s="1" t="s">
        <v>172</v>
      </c>
      <c r="F34" s="1" t="s">
        <v>169</v>
      </c>
      <c r="G34" s="1" t="s">
        <v>182</v>
      </c>
      <c r="H34" s="1" t="s">
        <v>174</v>
      </c>
      <c r="I34" s="1" t="s">
        <v>183</v>
      </c>
      <c r="J34" s="1" t="s">
        <v>184</v>
      </c>
      <c r="K34" s="1" t="s">
        <v>177</v>
      </c>
      <c r="L34" s="2"/>
      <c r="M34" s="2"/>
      <c r="N34" s="2"/>
      <c r="O34" s="2"/>
      <c r="P34" s="2"/>
      <c r="Q34" s="2"/>
      <c r="R34" s="2"/>
      <c r="S34" s="2"/>
      <c r="T34" s="2"/>
      <c r="U34" s="2"/>
      <c r="V34" s="2"/>
      <c r="W34" s="2"/>
      <c r="X34" s="2"/>
      <c r="Y34" s="2"/>
      <c r="Z34" s="2"/>
    </row>
    <row r="35" ht="15.75" customHeight="1">
      <c r="A35" s="1" t="s">
        <v>185</v>
      </c>
      <c r="B35" s="1" t="s">
        <v>173</v>
      </c>
      <c r="C35" s="1" t="s">
        <v>181</v>
      </c>
      <c r="D35" s="1" t="s">
        <v>175</v>
      </c>
      <c r="E35" s="1" t="s">
        <v>172</v>
      </c>
      <c r="F35" s="1" t="s">
        <v>169</v>
      </c>
      <c r="G35" s="1" t="s">
        <v>182</v>
      </c>
      <c r="H35" s="1" t="s">
        <v>174</v>
      </c>
      <c r="I35" s="1" t="s">
        <v>183</v>
      </c>
      <c r="J35" s="1" t="s">
        <v>184</v>
      </c>
      <c r="K35" s="1" t="s">
        <v>177</v>
      </c>
      <c r="L35" s="2"/>
      <c r="M35" s="2"/>
      <c r="N35" s="2"/>
      <c r="O35" s="2"/>
      <c r="P35" s="2"/>
      <c r="Q35" s="2"/>
      <c r="R35" s="2"/>
      <c r="S35" s="2"/>
      <c r="T35" s="2"/>
      <c r="U35" s="2"/>
      <c r="V35" s="2"/>
      <c r="W35" s="2"/>
      <c r="X35" s="2"/>
      <c r="Y35" s="2"/>
      <c r="Z35" s="2"/>
    </row>
    <row r="36" ht="15.75" customHeight="1">
      <c r="A36" s="1" t="s">
        <v>186</v>
      </c>
      <c r="B36" s="1">
        <v>117.0</v>
      </c>
      <c r="C36" s="1">
        <v>119.0</v>
      </c>
      <c r="D36" s="1">
        <v>119.0</v>
      </c>
      <c r="E36" s="1">
        <v>119.0</v>
      </c>
      <c r="F36" s="1">
        <v>118.0</v>
      </c>
      <c r="G36" s="1">
        <v>119.0</v>
      </c>
      <c r="H36" s="1">
        <v>118.0</v>
      </c>
      <c r="I36" s="1">
        <v>119.0</v>
      </c>
      <c r="J36" s="1">
        <v>114.0</v>
      </c>
      <c r="K36" s="1">
        <v>109.0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191</v>
      </c>
      <c r="G37" s="1" t="s">
        <v>192</v>
      </c>
      <c r="H37" s="1" t="s">
        <v>193</v>
      </c>
      <c r="I37" s="1">
        <v>1.0</v>
      </c>
      <c r="J37" s="1" t="s">
        <v>194</v>
      </c>
      <c r="K37" s="1" t="s">
        <v>195</v>
      </c>
      <c r="L37" s="2"/>
      <c r="M37" s="2"/>
      <c r="N37" s="2"/>
      <c r="O37" s="2"/>
      <c r="P37" s="2"/>
      <c r="Q37" s="2"/>
      <c r="R37" s="2"/>
      <c r="S37" s="2"/>
      <c r="T37" s="2"/>
      <c r="U37" s="2"/>
      <c r="V37" s="2"/>
      <c r="W37" s="2"/>
      <c r="X37" s="2"/>
      <c r="Y37" s="2"/>
      <c r="Z37" s="2"/>
    </row>
    <row r="38" ht="15.75" customHeight="1">
      <c r="A38" s="1" t="s">
        <v>196</v>
      </c>
      <c r="B38" s="1" t="s">
        <v>197</v>
      </c>
      <c r="C38" s="1" t="s">
        <v>189</v>
      </c>
      <c r="D38" s="1" t="s">
        <v>190</v>
      </c>
      <c r="E38" s="1" t="s">
        <v>191</v>
      </c>
      <c r="F38" s="1" t="s">
        <v>191</v>
      </c>
      <c r="G38" s="1" t="s">
        <v>198</v>
      </c>
      <c r="H38" s="1" t="s">
        <v>199</v>
      </c>
      <c r="I38" s="1" t="s">
        <v>194</v>
      </c>
      <c r="J38" s="1" t="s">
        <v>194</v>
      </c>
      <c r="K38" s="1" t="s">
        <v>195</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200</v>
      </c>
      <c r="B40" s="1">
        <v>209.0</v>
      </c>
      <c r="C40" s="1">
        <v>175.0</v>
      </c>
      <c r="D40" s="1">
        <v>119.0</v>
      </c>
      <c r="E40" s="1">
        <v>178.0</v>
      </c>
      <c r="F40" s="1">
        <v>169.0</v>
      </c>
      <c r="G40" s="1">
        <v>202.0</v>
      </c>
      <c r="H40" s="1">
        <v>251.0</v>
      </c>
      <c r="I40" s="1">
        <v>281.0</v>
      </c>
      <c r="J40" s="1">
        <v>275.0</v>
      </c>
      <c r="K40" s="1">
        <v>306.0</v>
      </c>
      <c r="L40" s="2"/>
      <c r="M40" s="2"/>
      <c r="N40" s="2"/>
      <c r="O40" s="2"/>
      <c r="P40" s="2"/>
      <c r="Q40" s="2"/>
      <c r="R40" s="2"/>
      <c r="S40" s="2"/>
      <c r="T40" s="2"/>
      <c r="U40" s="2"/>
      <c r="V40" s="2"/>
      <c r="W40" s="2"/>
      <c r="X40" s="2"/>
      <c r="Y40" s="2"/>
      <c r="Z40" s="2"/>
    </row>
    <row r="41" ht="15.75" customHeight="1">
      <c r="A41" s="1" t="s">
        <v>201</v>
      </c>
      <c r="B41" s="1">
        <v>188.0</v>
      </c>
      <c r="C41" s="1">
        <v>153.0</v>
      </c>
      <c r="D41" s="1">
        <v>95.0</v>
      </c>
      <c r="E41" s="1">
        <v>153.0</v>
      </c>
      <c r="F41" s="1">
        <v>145.0</v>
      </c>
      <c r="G41" s="1">
        <v>178.0</v>
      </c>
      <c r="H41" s="1">
        <v>226.0</v>
      </c>
      <c r="I41" s="1">
        <v>260.0</v>
      </c>
      <c r="J41" s="1">
        <v>252.0</v>
      </c>
      <c r="K41" s="1">
        <v>282.0</v>
      </c>
      <c r="L41" s="2"/>
      <c r="M41" s="2"/>
      <c r="N41" s="2"/>
      <c r="O41" s="2"/>
      <c r="P41" s="2"/>
      <c r="Q41" s="2"/>
      <c r="R41" s="2"/>
      <c r="S41" s="2"/>
      <c r="T41" s="2"/>
      <c r="U41" s="2"/>
      <c r="V41" s="2"/>
      <c r="W41" s="2"/>
      <c r="X41" s="2"/>
      <c r="Y41" s="2"/>
      <c r="Z41" s="2"/>
    </row>
    <row r="42" ht="15.75" customHeight="1">
      <c r="A42" s="1" t="s">
        <v>202</v>
      </c>
      <c r="B42" s="1">
        <v>164.0</v>
      </c>
      <c r="C42" s="1">
        <v>130.0</v>
      </c>
      <c r="D42" s="1">
        <v>74.0</v>
      </c>
      <c r="E42" s="1">
        <v>134.0</v>
      </c>
      <c r="F42" s="1">
        <v>126.0</v>
      </c>
      <c r="G42" s="1">
        <v>146.0</v>
      </c>
      <c r="H42" s="1">
        <v>189.0</v>
      </c>
      <c r="I42" s="1">
        <v>223.0</v>
      </c>
      <c r="J42" s="1">
        <v>216.0</v>
      </c>
      <c r="K42" s="1">
        <v>249.0</v>
      </c>
      <c r="L42" s="2"/>
      <c r="M42" s="2"/>
      <c r="N42" s="2"/>
      <c r="O42" s="2"/>
      <c r="P42" s="2"/>
      <c r="Q42" s="2"/>
      <c r="R42" s="2"/>
      <c r="S42" s="2"/>
      <c r="T42" s="2"/>
      <c r="U42" s="2"/>
      <c r="V42" s="2"/>
      <c r="W42" s="2"/>
      <c r="X42" s="2"/>
      <c r="Y42" s="2"/>
      <c r="Z42" s="2"/>
    </row>
    <row r="43" ht="15.75" customHeight="1">
      <c r="A43" s="1" t="s">
        <v>203</v>
      </c>
      <c r="B43" s="1">
        <v>235.0</v>
      </c>
      <c r="C43" s="1">
        <v>201.0</v>
      </c>
      <c r="D43" s="1">
        <v>144.0</v>
      </c>
      <c r="E43" s="1">
        <v>202.0</v>
      </c>
      <c r="F43" s="1">
        <v>193.0</v>
      </c>
      <c r="G43" s="1">
        <v>224.0</v>
      </c>
      <c r="H43" s="1">
        <v>280.0</v>
      </c>
      <c r="I43" s="1">
        <v>297.0</v>
      </c>
      <c r="J43" s="1">
        <v>290.0</v>
      </c>
      <c r="K43" s="1">
        <v>322.0</v>
      </c>
      <c r="L43" s="2"/>
      <c r="M43" s="2"/>
      <c r="N43" s="2"/>
      <c r="O43" s="2"/>
      <c r="P43" s="2"/>
      <c r="Q43" s="2"/>
      <c r="R43" s="2"/>
      <c r="S43" s="2"/>
      <c r="T43" s="2"/>
      <c r="U43" s="2"/>
      <c r="V43" s="2"/>
      <c r="W43" s="2"/>
      <c r="X43" s="2"/>
      <c r="Y43" s="2"/>
      <c r="Z43" s="2"/>
    </row>
    <row r="44" ht="15.75" customHeight="1">
      <c r="A44" s="1" t="s">
        <v>204</v>
      </c>
      <c r="B44" s="1">
        <v>1020.0</v>
      </c>
      <c r="C44" s="1">
        <v>1050.0</v>
      </c>
      <c r="D44" s="1">
        <v>1010.0</v>
      </c>
      <c r="E44" s="1">
        <v>1020.0</v>
      </c>
      <c r="F44" s="1">
        <v>1010.0</v>
      </c>
      <c r="G44" s="1">
        <v>1260.0</v>
      </c>
      <c r="H44" s="1">
        <v>1290.0</v>
      </c>
      <c r="I44" s="1">
        <v>1370.0</v>
      </c>
      <c r="J44" s="1">
        <v>1420.0</v>
      </c>
      <c r="K44" s="1">
        <v>1450.0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t="s">
        <v>212</v>
      </c>
      <c r="I45" s="1">
        <v>27.0</v>
      </c>
      <c r="J45" s="1" t="s">
        <v>213</v>
      </c>
      <c r="K45" s="1" t="s">
        <v>214</v>
      </c>
      <c r="L45" s="2"/>
      <c r="M45" s="2"/>
      <c r="N45" s="2"/>
      <c r="O45" s="2"/>
      <c r="P45" s="2"/>
      <c r="Q45" s="2"/>
      <c r="R45" s="2"/>
      <c r="S45" s="2"/>
      <c r="T45" s="2"/>
      <c r="U45" s="2"/>
      <c r="V45" s="2"/>
      <c r="W45" s="2"/>
      <c r="X45" s="2"/>
      <c r="Y45" s="2"/>
      <c r="Z45" s="2"/>
    </row>
    <row r="46" ht="15.75" customHeight="1">
      <c r="A46" s="1" t="s">
        <v>215</v>
      </c>
      <c r="B46" s="1">
        <v>9.0</v>
      </c>
      <c r="C46" s="1">
        <v>-6.0</v>
      </c>
      <c r="D46" s="1">
        <v>26.0</v>
      </c>
      <c r="E46" s="1">
        <v>72.0</v>
      </c>
      <c r="F46" s="1">
        <v>10.0</v>
      </c>
      <c r="G46" s="1">
        <v>4.0</v>
      </c>
      <c r="H46" s="1">
        <v>-16.0</v>
      </c>
      <c r="I46" s="1">
        <v>11.0</v>
      </c>
      <c r="J46" s="1">
        <v>15.0</v>
      </c>
      <c r="K46" s="1">
        <v>-5.0</v>
      </c>
      <c r="L46" s="2"/>
      <c r="M46" s="2"/>
      <c r="N46" s="2"/>
      <c r="O46" s="2"/>
      <c r="P46" s="2"/>
      <c r="Q46" s="2"/>
      <c r="R46" s="2"/>
      <c r="S46" s="2"/>
      <c r="T46" s="2"/>
      <c r="U46" s="2"/>
      <c r="V46" s="2"/>
      <c r="W46" s="2"/>
      <c r="X46" s="2"/>
      <c r="Y46" s="2"/>
      <c r="Z46" s="2"/>
    </row>
    <row r="47" ht="15.75" customHeight="1">
      <c r="A47" s="1" t="s">
        <v>216</v>
      </c>
      <c r="B47" s="1">
        <v>13.0</v>
      </c>
      <c r="C47" s="1">
        <v>15.0</v>
      </c>
      <c r="D47" s="1">
        <v>11.0</v>
      </c>
      <c r="E47" s="1">
        <v>16.0</v>
      </c>
      <c r="F47" s="1">
        <v>17.0</v>
      </c>
      <c r="G47" s="1">
        <v>22.0</v>
      </c>
      <c r="H47" s="1">
        <v>22.0</v>
      </c>
      <c r="I47" s="1">
        <v>31.0</v>
      </c>
      <c r="J47" s="1">
        <v>47.0</v>
      </c>
      <c r="K47" s="1">
        <v>36.0</v>
      </c>
      <c r="L47" s="2"/>
      <c r="M47" s="2"/>
      <c r="N47" s="2"/>
      <c r="O47" s="2"/>
      <c r="P47" s="2"/>
      <c r="Q47" s="2"/>
      <c r="R47" s="2"/>
      <c r="S47" s="2"/>
      <c r="T47" s="2"/>
      <c r="U47" s="2"/>
      <c r="V47" s="2"/>
      <c r="W47" s="2"/>
      <c r="X47" s="2"/>
      <c r="Y47" s="2"/>
      <c r="Z47" s="2"/>
    </row>
    <row r="48" ht="15.75" customHeight="1">
      <c r="A48" s="1" t="s">
        <v>217</v>
      </c>
      <c r="B48" s="1">
        <v>22.0</v>
      </c>
      <c r="C48" s="1">
        <v>8.0</v>
      </c>
      <c r="D48" s="1">
        <v>38.0</v>
      </c>
      <c r="E48" s="1">
        <v>16.0</v>
      </c>
      <c r="F48" s="1">
        <v>28.0</v>
      </c>
      <c r="G48" s="1">
        <v>27.0</v>
      </c>
      <c r="H48" s="1">
        <v>22.0</v>
      </c>
      <c r="I48" s="1">
        <v>43.0</v>
      </c>
      <c r="J48" s="1">
        <v>62.0</v>
      </c>
      <c r="K48" s="1">
        <v>30.0</v>
      </c>
      <c r="L48" s="2"/>
      <c r="M48" s="2"/>
      <c r="N48" s="2"/>
      <c r="O48" s="2"/>
      <c r="P48" s="2"/>
      <c r="Q48" s="2"/>
      <c r="R48" s="2"/>
      <c r="S48" s="2"/>
      <c r="T48" s="2"/>
      <c r="U48" s="2"/>
      <c r="V48" s="2"/>
      <c r="W48" s="2"/>
      <c r="X48" s="2"/>
      <c r="Y48" s="2"/>
      <c r="Z48" s="2"/>
    </row>
    <row r="49" ht="15.75" customHeight="1">
      <c r="A49" s="1" t="s">
        <v>218</v>
      </c>
      <c r="B49" s="1">
        <v>4.0</v>
      </c>
      <c r="C49" s="1">
        <v>13.0</v>
      </c>
      <c r="D49" s="1">
        <v>16.0</v>
      </c>
      <c r="E49" s="1">
        <v>17.0</v>
      </c>
      <c r="F49" s="1">
        <v>-9.0</v>
      </c>
      <c r="G49" s="1">
        <v>-24.0</v>
      </c>
      <c r="H49" s="1">
        <v>-5.0</v>
      </c>
      <c r="I49" s="1">
        <v>4.0</v>
      </c>
      <c r="J49" s="1">
        <v>-3.0</v>
      </c>
      <c r="K49" s="1">
        <v>-5.0</v>
      </c>
      <c r="L49" s="2"/>
      <c r="M49" s="2"/>
      <c r="N49" s="2"/>
      <c r="O49" s="2"/>
      <c r="P49" s="2"/>
      <c r="Q49" s="2"/>
      <c r="R49" s="2"/>
      <c r="S49" s="2"/>
      <c r="T49" s="2"/>
      <c r="U49" s="2"/>
      <c r="V49" s="2"/>
      <c r="W49" s="2"/>
      <c r="X49" s="2"/>
      <c r="Y49" s="2"/>
      <c r="Z49" s="2"/>
    </row>
    <row r="50" ht="15.75" customHeight="1">
      <c r="A50" s="1" t="s">
        <v>219</v>
      </c>
      <c r="B50" s="1">
        <v>3.0</v>
      </c>
      <c r="C50" s="1">
        <v>5.0</v>
      </c>
      <c r="D50" s="1">
        <v>1.0</v>
      </c>
      <c r="E50" s="1">
        <v>3.0</v>
      </c>
      <c r="F50" s="1">
        <v>3.0</v>
      </c>
      <c r="G50" s="1">
        <v>2.0</v>
      </c>
      <c r="H50" s="1">
        <v>8.0</v>
      </c>
      <c r="I50" s="1">
        <v>-83.0</v>
      </c>
      <c r="J50" s="1">
        <v>5.0</v>
      </c>
      <c r="K50" s="1">
        <v>1.0</v>
      </c>
      <c r="L50" s="2"/>
      <c r="M50" s="2"/>
      <c r="N50" s="2"/>
      <c r="O50" s="2"/>
      <c r="P50" s="2"/>
      <c r="Q50" s="2"/>
      <c r="R50" s="2"/>
      <c r="S50" s="2"/>
      <c r="T50" s="2"/>
      <c r="U50" s="2"/>
      <c r="V50" s="2"/>
      <c r="W50" s="2"/>
      <c r="X50" s="2"/>
      <c r="Y50" s="2"/>
      <c r="Z50" s="2"/>
    </row>
    <row r="51" ht="15.75" customHeight="1">
      <c r="A51" s="1" t="s">
        <v>220</v>
      </c>
      <c r="B51" s="1">
        <v>8.0</v>
      </c>
      <c r="C51" s="1">
        <v>19.0</v>
      </c>
      <c r="D51" s="1">
        <v>17.0</v>
      </c>
      <c r="E51" s="1">
        <v>21.0</v>
      </c>
      <c r="F51" s="1">
        <v>-5.0</v>
      </c>
      <c r="G51" s="1">
        <v>-22.0</v>
      </c>
      <c r="H51" s="1">
        <v>3.0</v>
      </c>
      <c r="I51" s="1">
        <v>3.0</v>
      </c>
      <c r="J51" s="1">
        <v>1.0</v>
      </c>
      <c r="K51" s="1">
        <v>-4.0</v>
      </c>
      <c r="L51" s="2"/>
      <c r="M51" s="2"/>
      <c r="N51" s="2"/>
      <c r="O51" s="2"/>
      <c r="P51" s="2"/>
      <c r="Q51" s="2"/>
      <c r="R51" s="2"/>
      <c r="S51" s="2"/>
      <c r="T51" s="2"/>
      <c r="U51" s="2"/>
      <c r="V51" s="2"/>
      <c r="W51" s="2"/>
      <c r="X51" s="2"/>
      <c r="Y51" s="2"/>
      <c r="Z51" s="2"/>
    </row>
    <row r="52" ht="15.75" customHeight="1">
      <c r="A52" s="1" t="s">
        <v>221</v>
      </c>
      <c r="B52" s="1">
        <v>77.0</v>
      </c>
      <c r="C52" s="1">
        <v>56.0</v>
      </c>
      <c r="D52" s="1">
        <v>24.0</v>
      </c>
      <c r="E52" s="1">
        <v>57.0</v>
      </c>
      <c r="F52" s="1">
        <v>57.0</v>
      </c>
      <c r="G52" s="1">
        <v>59.0</v>
      </c>
      <c r="H52" s="1">
        <v>89.0</v>
      </c>
      <c r="I52" s="1">
        <v>118.0</v>
      </c>
      <c r="J52" s="1">
        <v>113.0</v>
      </c>
      <c r="K52" s="1">
        <v>110.0</v>
      </c>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112.0</v>
      </c>
      <c r="C54" s="1">
        <v>129.0</v>
      </c>
      <c r="D54" s="1">
        <v>118.0</v>
      </c>
      <c r="E54" s="1">
        <v>108.0</v>
      </c>
      <c r="F54" s="1">
        <v>118.0</v>
      </c>
      <c r="G54" s="1">
        <v>124.0</v>
      </c>
      <c r="H54" s="1">
        <v>104.0</v>
      </c>
      <c r="I54" s="1">
        <v>127.0</v>
      </c>
      <c r="J54" s="1">
        <v>135.0</v>
      </c>
      <c r="K54" s="1">
        <v>133.0</v>
      </c>
      <c r="L54" s="2"/>
      <c r="M54" s="2"/>
      <c r="N54" s="2"/>
      <c r="O54" s="2"/>
      <c r="P54" s="2"/>
      <c r="Q54" s="2"/>
      <c r="R54" s="2"/>
      <c r="S54" s="2"/>
      <c r="T54" s="2"/>
      <c r="U54" s="2"/>
      <c r="V54" s="2"/>
      <c r="W54" s="2"/>
      <c r="X54" s="2"/>
      <c r="Y54" s="2"/>
      <c r="Z54" s="2"/>
    </row>
    <row r="55" ht="15.75" customHeight="1">
      <c r="A55" s="1" t="s">
        <v>224</v>
      </c>
      <c r="B55" s="1">
        <v>69.0</v>
      </c>
      <c r="C55" s="1">
        <v>85.0</v>
      </c>
      <c r="D55" s="1">
        <v>109.0</v>
      </c>
      <c r="E55" s="1">
        <v>104.0</v>
      </c>
      <c r="F55" s="1">
        <v>107.0</v>
      </c>
      <c r="G55" s="1">
        <v>113.0</v>
      </c>
      <c r="H55" s="1">
        <v>113.0</v>
      </c>
      <c r="I55" s="1">
        <v>113.0</v>
      </c>
      <c r="J55" s="1">
        <v>102.0</v>
      </c>
      <c r="K55" s="1">
        <v>88.0</v>
      </c>
      <c r="L55" s="2"/>
      <c r="M55" s="2"/>
      <c r="N55" s="2"/>
      <c r="O55" s="2"/>
      <c r="P55" s="2"/>
      <c r="Q55" s="2"/>
      <c r="R55" s="2"/>
      <c r="S55" s="2"/>
      <c r="T55" s="2"/>
      <c r="U55" s="2"/>
      <c r="V55" s="2"/>
      <c r="W55" s="2"/>
      <c r="X55" s="2"/>
      <c r="Y55" s="2"/>
      <c r="Z55" s="2"/>
    </row>
    <row r="56" ht="15.75" customHeight="1">
      <c r="A56" s="1" t="s">
        <v>225</v>
      </c>
      <c r="B56" s="1">
        <v>144.0</v>
      </c>
      <c r="C56" s="1">
        <v>146.0</v>
      </c>
      <c r="D56" s="1">
        <v>170.0</v>
      </c>
      <c r="E56" s="1">
        <v>137.0</v>
      </c>
      <c r="F56" s="1">
        <v>144.0</v>
      </c>
      <c r="G56" s="1">
        <v>147.0</v>
      </c>
      <c r="H56" s="1">
        <v>139.0</v>
      </c>
      <c r="I56" s="1">
        <v>144.0</v>
      </c>
      <c r="J56" s="1">
        <v>146.0</v>
      </c>
      <c r="K56" s="1">
        <v>141.0</v>
      </c>
      <c r="L56" s="2"/>
      <c r="M56" s="2"/>
      <c r="N56" s="2"/>
      <c r="O56" s="2"/>
      <c r="P56" s="2"/>
      <c r="Q56" s="2"/>
      <c r="R56" s="2"/>
      <c r="S56" s="2"/>
      <c r="T56" s="2"/>
      <c r="U56" s="2"/>
      <c r="V56" s="2"/>
      <c r="W56" s="2"/>
      <c r="X56" s="2"/>
      <c r="Y56" s="2"/>
      <c r="Z56" s="2"/>
    </row>
    <row r="57" ht="15.75" customHeight="1">
      <c r="A57" s="1" t="s">
        <v>226</v>
      </c>
      <c r="B57" s="1">
        <v>26.0</v>
      </c>
      <c r="C57" s="1">
        <v>26.0</v>
      </c>
      <c r="D57" s="1">
        <v>25.0</v>
      </c>
      <c r="E57" s="1">
        <v>24.0</v>
      </c>
      <c r="F57" s="1">
        <v>24.0</v>
      </c>
      <c r="G57" s="1">
        <v>21.0</v>
      </c>
      <c r="H57" s="1">
        <v>28.0</v>
      </c>
      <c r="I57" s="1">
        <v>15.0</v>
      </c>
      <c r="J57" s="1">
        <v>15.0</v>
      </c>
      <c r="K57" s="1">
        <v>15.0</v>
      </c>
      <c r="L57" s="2"/>
      <c r="M57" s="2"/>
      <c r="N57" s="2"/>
      <c r="O57" s="2"/>
      <c r="P57" s="2"/>
      <c r="Q57" s="2"/>
      <c r="R57" s="2"/>
      <c r="S57" s="2"/>
      <c r="T57" s="2"/>
      <c r="U57" s="2"/>
      <c r="V57" s="2"/>
      <c r="W57" s="2"/>
      <c r="X57" s="2"/>
      <c r="Y57" s="2"/>
      <c r="Z57" s="2"/>
    </row>
    <row r="58" ht="15.75" customHeight="1">
      <c r="A58" s="1" t="s">
        <v>227</v>
      </c>
      <c r="B58" s="1">
        <v>10.0</v>
      </c>
      <c r="C58" s="1">
        <v>9.0</v>
      </c>
      <c r="D58" s="1">
        <v>9.0</v>
      </c>
      <c r="E58" s="1">
        <v>10.0</v>
      </c>
      <c r="F58" s="1">
        <v>11.0</v>
      </c>
      <c r="G58" s="1">
        <v>10.0</v>
      </c>
      <c r="H58" s="1">
        <v>9.0</v>
      </c>
      <c r="I58" s="1">
        <v>4.0</v>
      </c>
      <c r="J58" s="1">
        <v>5.0</v>
      </c>
      <c r="K58" s="1">
        <v>8.0</v>
      </c>
      <c r="L58" s="2"/>
      <c r="M58" s="2"/>
      <c r="N58" s="2"/>
      <c r="O58" s="2"/>
      <c r="P58" s="2"/>
      <c r="Q58" s="2"/>
      <c r="R58" s="2"/>
      <c r="S58" s="2"/>
      <c r="T58" s="2"/>
      <c r="U58" s="2"/>
      <c r="V58" s="2"/>
      <c r="W58" s="2"/>
      <c r="X58" s="2"/>
      <c r="Y58" s="2"/>
      <c r="Z58" s="2"/>
    </row>
    <row r="59" ht="15.75" customHeight="1">
      <c r="A59" s="1" t="s">
        <v>228</v>
      </c>
      <c r="B59" s="1">
        <v>16.0</v>
      </c>
      <c r="C59" s="1">
        <v>17.0</v>
      </c>
      <c r="D59" s="1">
        <v>15.0</v>
      </c>
      <c r="E59" s="1">
        <v>13.0</v>
      </c>
      <c r="F59" s="1">
        <v>12.0</v>
      </c>
      <c r="G59" s="1">
        <v>11.0</v>
      </c>
      <c r="H59" s="1">
        <v>18.0</v>
      </c>
      <c r="I59" s="1">
        <v>10.0</v>
      </c>
      <c r="J59" s="1">
        <v>9.0</v>
      </c>
      <c r="K59" s="1">
        <v>6.0</v>
      </c>
      <c r="L59" s="2"/>
      <c r="M59" s="2"/>
      <c r="N59" s="2"/>
      <c r="O59" s="2"/>
      <c r="P59" s="2"/>
      <c r="Q59" s="2"/>
      <c r="R59" s="2"/>
      <c r="S59" s="2"/>
      <c r="T59" s="2"/>
      <c r="U59" s="2"/>
      <c r="V59" s="2"/>
      <c r="W59" s="2"/>
      <c r="X59" s="2"/>
      <c r="Y59" s="2"/>
      <c r="Z59" s="2"/>
    </row>
    <row r="60" ht="15.75" customHeight="1">
      <c r="A60" s="1" t="s">
        <v>229</v>
      </c>
      <c r="B60" s="1">
        <v>11.0</v>
      </c>
      <c r="C60" s="1">
        <v>18.0</v>
      </c>
      <c r="D60" s="1">
        <v>43.0</v>
      </c>
      <c r="E60" s="1">
        <v>13.0</v>
      </c>
      <c r="F60" s="1">
        <v>20.0</v>
      </c>
      <c r="G60" s="1">
        <v>36.0</v>
      </c>
      <c r="H60" s="1">
        <v>29.0</v>
      </c>
      <c r="I60" s="1">
        <v>27.0</v>
      </c>
      <c r="J60" s="1">
        <v>29.0</v>
      </c>
      <c r="K60" s="1">
        <v>24.0</v>
      </c>
      <c r="L60" s="2"/>
      <c r="M60" s="2"/>
      <c r="N60" s="2"/>
      <c r="O60" s="2"/>
      <c r="P60" s="2"/>
      <c r="Q60" s="2"/>
      <c r="R60" s="2"/>
      <c r="S60" s="2"/>
      <c r="T60" s="2"/>
      <c r="U60" s="2"/>
      <c r="V60" s="2"/>
      <c r="W60" s="2"/>
      <c r="X60" s="2"/>
      <c r="Y60" s="2"/>
      <c r="Z60" s="2"/>
    </row>
    <row r="61" ht="15.75" customHeight="1">
      <c r="A61" s="1" t="s">
        <v>230</v>
      </c>
      <c r="B61" s="1">
        <v>11.0</v>
      </c>
      <c r="C61" s="1">
        <v>18.0</v>
      </c>
      <c r="D61" s="1">
        <v>43.0</v>
      </c>
      <c r="E61" s="1">
        <v>13.0</v>
      </c>
      <c r="F61" s="1">
        <v>20.0</v>
      </c>
      <c r="G61" s="1">
        <v>36.0</v>
      </c>
      <c r="H61" s="1">
        <v>29.0</v>
      </c>
      <c r="I61" s="1">
        <v>27.0</v>
      </c>
      <c r="J61" s="1">
        <v>29.0</v>
      </c>
      <c r="K61" s="1">
        <v>24.0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234</v>
      </c>
      <c r="K3" s="1" t="s">
        <v>241</v>
      </c>
      <c r="L3" s="2"/>
      <c r="M3" s="2"/>
      <c r="N3" s="2"/>
      <c r="O3" s="2"/>
      <c r="P3" s="2"/>
      <c r="Q3" s="2"/>
      <c r="R3" s="2"/>
      <c r="S3" s="2"/>
      <c r="T3" s="2"/>
      <c r="U3" s="2"/>
      <c r="V3" s="2"/>
      <c r="W3" s="2"/>
      <c r="X3" s="2"/>
      <c r="Y3" s="2"/>
      <c r="Z3" s="2"/>
    </row>
    <row r="4">
      <c r="A4" s="1" t="s">
        <v>242</v>
      </c>
      <c r="B4" s="1" t="s">
        <v>243</v>
      </c>
      <c r="C4" s="1" t="s">
        <v>244</v>
      </c>
      <c r="D4" s="1">
        <v>3.0</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v>12.0</v>
      </c>
      <c r="C5" s="1" t="s">
        <v>253</v>
      </c>
      <c r="D5" s="1" t="s">
        <v>254</v>
      </c>
      <c r="E5" s="1" t="s">
        <v>188</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253</v>
      </c>
      <c r="D6" s="1" t="s">
        <v>254</v>
      </c>
      <c r="E6" s="1" t="s">
        <v>188</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288</v>
      </c>
      <c r="G10" s="1" t="s">
        <v>291</v>
      </c>
      <c r="H10" s="1" t="s">
        <v>292</v>
      </c>
      <c r="I10" s="1" t="s">
        <v>277</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198</v>
      </c>
      <c r="F13" s="1" t="s">
        <v>321</v>
      </c>
      <c r="G13" s="1" t="s">
        <v>322</v>
      </c>
      <c r="H13" s="1" t="s">
        <v>323</v>
      </c>
      <c r="I13" s="1" t="s">
        <v>324</v>
      </c>
      <c r="J13" s="1">
        <v>10.0</v>
      </c>
      <c r="K13" s="1" t="s">
        <v>325</v>
      </c>
      <c r="L13" s="2"/>
      <c r="M13" s="2"/>
      <c r="N13" s="2"/>
      <c r="O13" s="2"/>
      <c r="P13" s="2"/>
      <c r="Q13" s="2"/>
      <c r="R13" s="2"/>
      <c r="S13" s="2"/>
      <c r="T13" s="2"/>
      <c r="U13" s="2"/>
      <c r="V13" s="2"/>
      <c r="W13" s="2"/>
      <c r="X13" s="2"/>
      <c r="Y13" s="2"/>
      <c r="Z13" s="2"/>
    </row>
    <row r="14">
      <c r="A14" s="1" t="s">
        <v>326</v>
      </c>
      <c r="B14" s="1" t="s">
        <v>318</v>
      </c>
      <c r="C14" s="1" t="s">
        <v>319</v>
      </c>
      <c r="D14" s="1" t="s">
        <v>320</v>
      </c>
      <c r="E14" s="1" t="s">
        <v>198</v>
      </c>
      <c r="F14" s="1" t="s">
        <v>321</v>
      </c>
      <c r="G14" s="1" t="s">
        <v>322</v>
      </c>
      <c r="H14" s="1" t="s">
        <v>323</v>
      </c>
      <c r="I14" s="1" t="s">
        <v>324</v>
      </c>
      <c r="J14" s="1">
        <v>10.0</v>
      </c>
      <c r="K14" s="1" t="s">
        <v>325</v>
      </c>
      <c r="L14" s="2"/>
      <c r="M14" s="2"/>
      <c r="N14" s="2"/>
      <c r="O14" s="2"/>
      <c r="P14" s="2"/>
      <c r="Q14" s="2"/>
      <c r="R14" s="2"/>
      <c r="S14" s="2"/>
      <c r="T14" s="2"/>
      <c r="U14" s="2"/>
      <c r="V14" s="2"/>
      <c r="W14" s="2"/>
      <c r="X14" s="2"/>
      <c r="Y14" s="2"/>
      <c r="Z14" s="2"/>
    </row>
    <row r="15">
      <c r="A15" s="1" t="s">
        <v>327</v>
      </c>
      <c r="B15" s="1" t="s">
        <v>318</v>
      </c>
      <c r="C15" s="1" t="s">
        <v>319</v>
      </c>
      <c r="D15" s="1" t="s">
        <v>320</v>
      </c>
      <c r="E15" s="1" t="s">
        <v>198</v>
      </c>
      <c r="F15" s="1" t="s">
        <v>321</v>
      </c>
      <c r="G15" s="1" t="s">
        <v>322</v>
      </c>
      <c r="H15" s="1" t="s">
        <v>323</v>
      </c>
      <c r="I15" s="1" t="s">
        <v>324</v>
      </c>
      <c r="J15" s="1">
        <v>10.0</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281</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338</v>
      </c>
      <c r="E18" s="1" t="s">
        <v>352</v>
      </c>
      <c r="F18" s="1" t="s">
        <v>353</v>
      </c>
      <c r="G18" s="1" t="s">
        <v>354</v>
      </c>
      <c r="H18" s="1" t="s">
        <v>355</v>
      </c>
      <c r="I18" s="1" t="s">
        <v>287</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173</v>
      </c>
      <c r="C20" s="1" t="s">
        <v>359</v>
      </c>
      <c r="D20" s="1" t="s">
        <v>360</v>
      </c>
      <c r="E20" s="1" t="s">
        <v>359</v>
      </c>
      <c r="F20" s="1" t="s">
        <v>192</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334</v>
      </c>
      <c r="D22" s="1" t="s">
        <v>379</v>
      </c>
      <c r="E22" s="1" t="s">
        <v>380</v>
      </c>
      <c r="F22" s="1" t="s">
        <v>381</v>
      </c>
      <c r="G22" s="1" t="s">
        <v>239</v>
      </c>
      <c r="H22" s="1" t="s">
        <v>382</v>
      </c>
      <c r="I22" s="1" t="s">
        <v>379</v>
      </c>
      <c r="J22" s="1" t="s">
        <v>383</v>
      </c>
      <c r="K22" s="1" t="s">
        <v>238</v>
      </c>
      <c r="L22" s="2"/>
      <c r="M22" s="2"/>
      <c r="N22" s="2"/>
      <c r="O22" s="2"/>
      <c r="P22" s="2"/>
      <c r="Q22" s="2"/>
      <c r="R22" s="2"/>
      <c r="S22" s="2"/>
      <c r="T22" s="2"/>
      <c r="U22" s="2"/>
      <c r="V22" s="2"/>
      <c r="W22" s="2"/>
      <c r="X22" s="2"/>
      <c r="Y22" s="2"/>
      <c r="Z22" s="2"/>
    </row>
    <row r="23" ht="15.75" customHeight="1">
      <c r="A23" s="1" t="s">
        <v>384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385</v>
      </c>
      <c r="B24" s="1" t="s">
        <v>171</v>
      </c>
      <c r="C24" s="1" t="s">
        <v>194</v>
      </c>
      <c r="D24" s="1" t="s">
        <v>183</v>
      </c>
      <c r="E24" s="1" t="s">
        <v>386</v>
      </c>
      <c r="F24" s="1" t="s">
        <v>387</v>
      </c>
      <c r="G24" s="1" t="s">
        <v>388</v>
      </c>
      <c r="H24" s="1" t="s">
        <v>389</v>
      </c>
      <c r="I24" s="1" t="s">
        <v>184</v>
      </c>
      <c r="J24" s="1" t="s">
        <v>390</v>
      </c>
      <c r="K24" s="1" t="s">
        <v>391</v>
      </c>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169</v>
      </c>
      <c r="J25" s="1" t="s">
        <v>174</v>
      </c>
      <c r="K25" s="1" t="s">
        <v>169</v>
      </c>
      <c r="L25" s="2"/>
      <c r="M25" s="2"/>
      <c r="N25" s="2"/>
      <c r="O25" s="2"/>
      <c r="P25" s="2"/>
      <c r="Q25" s="2"/>
      <c r="R25" s="2"/>
      <c r="S25" s="2"/>
      <c r="T25" s="2"/>
      <c r="U25" s="2"/>
      <c r="V25" s="2"/>
      <c r="W25" s="2"/>
      <c r="X25" s="2"/>
      <c r="Y25" s="2"/>
      <c r="Z25" s="2"/>
    </row>
    <row r="26" ht="15.75" customHeight="1">
      <c r="A26" s="1" t="s">
        <v>400</v>
      </c>
      <c r="B26" s="1" t="s">
        <v>362</v>
      </c>
      <c r="C26" s="1" t="s">
        <v>361</v>
      </c>
      <c r="D26" s="1" t="s">
        <v>401</v>
      </c>
      <c r="E26" s="1" t="s">
        <v>364</v>
      </c>
      <c r="F26" s="1" t="s">
        <v>174</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v>50.0</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t="s">
        <v>452</v>
      </c>
      <c r="C32" s="1" t="s">
        <v>453</v>
      </c>
      <c r="D32" s="1" t="s">
        <v>454</v>
      </c>
      <c r="E32" s="1" t="s">
        <v>455</v>
      </c>
      <c r="F32" s="1" t="s">
        <v>456</v>
      </c>
      <c r="G32" s="1" t="s">
        <v>457</v>
      </c>
      <c r="H32" s="1" t="s">
        <v>458</v>
      </c>
      <c r="I32" s="1" t="s">
        <v>459</v>
      </c>
      <c r="J32" s="1" t="s">
        <v>460</v>
      </c>
      <c r="K32" s="1" t="s">
        <v>461</v>
      </c>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247</v>
      </c>
      <c r="D36" s="1" t="s">
        <v>497</v>
      </c>
      <c r="E36" s="1" t="s">
        <v>498</v>
      </c>
      <c r="F36" s="1" t="s">
        <v>499</v>
      </c>
      <c r="G36" s="1" t="s">
        <v>500</v>
      </c>
      <c r="H36" s="1" t="s">
        <v>246</v>
      </c>
      <c r="I36" s="1" t="s">
        <v>501</v>
      </c>
      <c r="J36" s="1" t="s">
        <v>330</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380</v>
      </c>
      <c r="F38" s="1" t="s">
        <v>518</v>
      </c>
      <c r="G38" s="1" t="s">
        <v>519</v>
      </c>
      <c r="H38" s="1" t="s">
        <v>520</v>
      </c>
      <c r="I38" s="1" t="s">
        <v>521</v>
      </c>
      <c r="J38" s="1" t="s">
        <v>513</v>
      </c>
      <c r="K38" s="1" t="s">
        <v>238</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239</v>
      </c>
      <c r="K39" s="1" t="s">
        <v>531</v>
      </c>
      <c r="L39" s="2"/>
      <c r="M39" s="2"/>
      <c r="N39" s="2"/>
      <c r="O39" s="2"/>
      <c r="P39" s="2"/>
      <c r="Q39" s="2"/>
      <c r="R39" s="2"/>
      <c r="S39" s="2"/>
      <c r="T39" s="2"/>
      <c r="U39" s="2"/>
      <c r="V39" s="2"/>
      <c r="W39" s="2"/>
      <c r="X39" s="2"/>
      <c r="Y39" s="2"/>
      <c r="Z39" s="2"/>
    </row>
    <row r="40" ht="15.75" customHeight="1">
      <c r="A40" s="1" t="s">
        <v>532</v>
      </c>
      <c r="B40" s="1" t="s">
        <v>533</v>
      </c>
      <c r="C40" s="1" t="s">
        <v>534</v>
      </c>
      <c r="D40" s="1" t="s">
        <v>535</v>
      </c>
      <c r="E40" s="1" t="s">
        <v>536</v>
      </c>
      <c r="F40" s="1" t="s">
        <v>537</v>
      </c>
      <c r="G40" s="1" t="s">
        <v>538</v>
      </c>
      <c r="H40" s="1" t="s">
        <v>334</v>
      </c>
      <c r="I40" s="1" t="s">
        <v>539</v>
      </c>
      <c r="J40" s="1" t="s">
        <v>540</v>
      </c>
      <c r="K40" s="1" t="s">
        <v>500</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t="s">
        <v>499</v>
      </c>
      <c r="F41" s="1" t="s">
        <v>545</v>
      </c>
      <c r="G41" s="1" t="s">
        <v>546</v>
      </c>
      <c r="H41" s="1" t="s">
        <v>499</v>
      </c>
      <c r="I41" s="1" t="s">
        <v>547</v>
      </c>
      <c r="J41" s="1" t="s">
        <v>548</v>
      </c>
      <c r="K41" s="1" t="s">
        <v>549</v>
      </c>
      <c r="L41" s="2"/>
      <c r="M41" s="2"/>
      <c r="N41" s="2"/>
      <c r="O41" s="2"/>
      <c r="P41" s="2"/>
      <c r="Q41" s="2"/>
      <c r="R41" s="2"/>
      <c r="S41" s="2"/>
      <c r="T41" s="2"/>
      <c r="U41" s="2"/>
      <c r="V41" s="2"/>
      <c r="W41" s="2"/>
      <c r="X41" s="2"/>
      <c r="Y41" s="2"/>
      <c r="Z41" s="2"/>
    </row>
    <row r="42" ht="15.75" customHeight="1">
      <c r="A42" s="1" t="s">
        <v>550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551</v>
      </c>
      <c r="B43" s="1" t="s">
        <v>552</v>
      </c>
      <c r="C43" s="1" t="s">
        <v>553</v>
      </c>
      <c r="D43" s="1" t="s">
        <v>554</v>
      </c>
      <c r="E43" s="1" t="s">
        <v>555</v>
      </c>
      <c r="F43" s="1" t="s">
        <v>556</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578</v>
      </c>
      <c r="G45" s="1" t="s">
        <v>579</v>
      </c>
      <c r="H45" s="1" t="s">
        <v>580</v>
      </c>
      <c r="I45" s="1" t="s">
        <v>581</v>
      </c>
      <c r="J45" s="1" t="s">
        <v>565</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299</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v>0.0</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605</v>
      </c>
      <c r="C49" s="1" t="s">
        <v>606</v>
      </c>
      <c r="D49" s="1" t="s">
        <v>607</v>
      </c>
      <c r="E49" s="1" t="s">
        <v>608</v>
      </c>
      <c r="F49" s="1">
        <v>0.0</v>
      </c>
      <c r="G49" s="1" t="s">
        <v>609</v>
      </c>
      <c r="H49" s="1" t="s">
        <v>610</v>
      </c>
      <c r="I49" s="1" t="s">
        <v>611</v>
      </c>
      <c r="J49" s="1" t="s">
        <v>612</v>
      </c>
      <c r="K49" s="1" t="s">
        <v>613</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v>0.0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527</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496</v>
      </c>
      <c r="C53" s="1" t="s">
        <v>364</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523</v>
      </c>
      <c r="I54" s="1" t="s">
        <v>662</v>
      </c>
      <c r="J54" s="1" t="s">
        <v>648</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t="s">
        <v>372</v>
      </c>
      <c r="D56" s="1" t="s">
        <v>677</v>
      </c>
      <c r="E56" s="1" t="s">
        <v>389</v>
      </c>
      <c r="F56" s="1" t="s">
        <v>678</v>
      </c>
      <c r="G56" s="1" t="s">
        <v>679</v>
      </c>
      <c r="H56" s="1" t="s">
        <v>680</v>
      </c>
      <c r="I56" s="1" t="s">
        <v>527</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713</v>
      </c>
      <c r="J59" s="1" t="s">
        <v>714</v>
      </c>
      <c r="K59" s="1" t="s">
        <v>319</v>
      </c>
      <c r="L59" s="2"/>
      <c r="M59" s="2"/>
      <c r="N59" s="2"/>
      <c r="O59" s="2"/>
      <c r="P59" s="2"/>
      <c r="Q59" s="2"/>
      <c r="R59" s="2"/>
      <c r="S59" s="2"/>
      <c r="T59" s="2"/>
      <c r="U59" s="2"/>
      <c r="V59" s="2"/>
      <c r="W59" s="2"/>
      <c r="X59" s="2"/>
      <c r="Y59" s="2"/>
      <c r="Z59" s="2"/>
    </row>
    <row r="60" ht="15.75" customHeight="1">
      <c r="A60" s="1" t="s">
        <v>715</v>
      </c>
      <c r="B60" s="1" t="s">
        <v>716</v>
      </c>
      <c r="C60" s="1" t="s">
        <v>717</v>
      </c>
      <c r="D60" s="1" t="s">
        <v>718</v>
      </c>
      <c r="E60" s="1" t="s">
        <v>719</v>
      </c>
      <c r="F60" s="1" t="s">
        <v>720</v>
      </c>
      <c r="G60" s="1" t="s">
        <v>721</v>
      </c>
      <c r="H60" s="1" t="s">
        <v>722</v>
      </c>
      <c r="I60" s="1" t="s">
        <v>723</v>
      </c>
      <c r="J60" s="1" t="s">
        <v>724</v>
      </c>
      <c r="K60" s="1" t="s">
        <v>725</v>
      </c>
      <c r="L60" s="2"/>
      <c r="M60" s="2"/>
      <c r="N60" s="2"/>
      <c r="O60" s="2"/>
      <c r="P60" s="2"/>
      <c r="Q60" s="2"/>
      <c r="R60" s="2"/>
      <c r="S60" s="2"/>
      <c r="T60" s="2"/>
      <c r="U60" s="2"/>
      <c r="V60" s="2"/>
      <c r="W60" s="2"/>
      <c r="X60" s="2"/>
      <c r="Y60" s="2"/>
      <c r="Z60" s="2"/>
    </row>
    <row r="61" ht="15.75" customHeight="1">
      <c r="A61" s="1" t="s">
        <v>726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504</v>
      </c>
      <c r="K62" s="1" t="s">
        <v>497</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654</v>
      </c>
      <c r="E64" s="1" t="s">
        <v>750</v>
      </c>
      <c r="F64" s="1" t="s">
        <v>293</v>
      </c>
      <c r="G64" s="1" t="s">
        <v>251</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767</v>
      </c>
      <c r="C66" s="1" t="s">
        <v>768</v>
      </c>
      <c r="D66" s="1" t="s">
        <v>769</v>
      </c>
      <c r="E66" s="1" t="s">
        <v>770</v>
      </c>
      <c r="F66" s="1" t="s">
        <v>771</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782</v>
      </c>
      <c r="G67" s="1" t="s">
        <v>783</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778</v>
      </c>
      <c r="C68" s="1" t="s">
        <v>779</v>
      </c>
      <c r="D68" s="1" t="s">
        <v>780</v>
      </c>
      <c r="E68" s="1" t="s">
        <v>781</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395</v>
      </c>
      <c r="H69" s="1" t="s">
        <v>795</v>
      </c>
      <c r="I69" s="1" t="s">
        <v>796</v>
      </c>
      <c r="J69" s="1" t="s">
        <v>797</v>
      </c>
      <c r="K69" s="1" t="s">
        <v>402</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749</v>
      </c>
      <c r="I71" s="1" t="s">
        <v>816</v>
      </c>
      <c r="J71" s="1" t="s">
        <v>817</v>
      </c>
      <c r="K71" s="1" t="s">
        <v>281</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353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685</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535</v>
      </c>
      <c r="D75" s="1" t="s">
        <v>814</v>
      </c>
      <c r="E75" s="1" t="s">
        <v>851</v>
      </c>
      <c r="F75" s="1" t="s">
        <v>852</v>
      </c>
      <c r="G75" s="1" t="s">
        <v>853</v>
      </c>
      <c r="H75" s="1" t="s">
        <v>243</v>
      </c>
      <c r="I75" s="1" t="s">
        <v>492</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v>15.0</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725</v>
      </c>
      <c r="C77" s="1" t="s">
        <v>867</v>
      </c>
      <c r="D77" s="1" t="s">
        <v>868</v>
      </c>
      <c r="E77" s="1" t="s">
        <v>869</v>
      </c>
      <c r="F77" s="1" t="s">
        <v>870</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765</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174</v>
      </c>
      <c r="F82" s="1" t="s">
        <v>913</v>
      </c>
      <c r="G82" s="1" t="s">
        <v>914</v>
      </c>
      <c r="H82" s="1" t="s">
        <v>915</v>
      </c>
      <c r="I82" s="1" t="s">
        <v>851</v>
      </c>
      <c r="J82" s="1" t="s">
        <v>234</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305</v>
      </c>
      <c r="H83" s="1" t="s">
        <v>923</v>
      </c>
      <c r="I83" s="1" t="s">
        <v>924</v>
      </c>
      <c r="J83" s="1" t="s">
        <v>315</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685</v>
      </c>
      <c r="H84" s="1" t="s">
        <v>932</v>
      </c>
      <c r="I84" s="1" t="s">
        <v>933</v>
      </c>
      <c r="J84" s="1" t="s">
        <v>290</v>
      </c>
      <c r="K84" s="1" t="s">
        <v>934</v>
      </c>
      <c r="L84" s="2"/>
      <c r="M84" s="2"/>
      <c r="N84" s="2"/>
      <c r="O84" s="2"/>
      <c r="P84" s="2"/>
      <c r="Q84" s="2"/>
      <c r="R84" s="2"/>
      <c r="S84" s="2"/>
      <c r="T84" s="2"/>
      <c r="U84" s="2"/>
      <c r="V84" s="2"/>
      <c r="W84" s="2"/>
      <c r="X84" s="2"/>
      <c r="Y84" s="2"/>
      <c r="Z84" s="2"/>
    </row>
    <row r="85" ht="15.75" customHeight="1">
      <c r="A85" s="1" t="s">
        <v>935</v>
      </c>
      <c r="B85" s="1" t="s">
        <v>936</v>
      </c>
      <c r="C85" s="1" t="s">
        <v>211</v>
      </c>
      <c r="D85" s="1" t="s">
        <v>937</v>
      </c>
      <c r="E85" s="1" t="s">
        <v>768</v>
      </c>
      <c r="F85" s="1" t="s">
        <v>938</v>
      </c>
      <c r="G85" s="1" t="s">
        <v>939</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949</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945</v>
      </c>
      <c r="C87" s="1" t="s">
        <v>946</v>
      </c>
      <c r="D87" s="1" t="s">
        <v>947</v>
      </c>
      <c r="E87" s="1" t="s">
        <v>948</v>
      </c>
      <c r="F87" s="1" t="s">
        <v>949</v>
      </c>
      <c r="G87" s="1" t="s">
        <v>950</v>
      </c>
      <c r="H87" s="1" t="s">
        <v>951</v>
      </c>
      <c r="I87" s="1" t="s">
        <v>952</v>
      </c>
      <c r="J87" s="1" t="s">
        <v>953</v>
      </c>
      <c r="K87" s="1" t="s">
        <v>954</v>
      </c>
      <c r="L87" s="2"/>
      <c r="M87" s="2"/>
      <c r="N87" s="2"/>
      <c r="O87" s="2"/>
      <c r="P87" s="2"/>
      <c r="Q87" s="2"/>
      <c r="R87" s="2"/>
      <c r="S87" s="2"/>
      <c r="T87" s="2"/>
      <c r="U87" s="2"/>
      <c r="V87" s="2"/>
      <c r="W87" s="2"/>
      <c r="X87" s="2"/>
      <c r="Y87" s="2"/>
      <c r="Z87" s="2"/>
    </row>
    <row r="88" ht="15.75" customHeight="1">
      <c r="A88" s="1" t="s">
        <v>956</v>
      </c>
      <c r="B88" s="1" t="s">
        <v>957</v>
      </c>
      <c r="C88" s="1" t="s">
        <v>122</v>
      </c>
      <c r="D88" s="1" t="s">
        <v>958</v>
      </c>
      <c r="E88" s="1" t="s">
        <v>959</v>
      </c>
      <c r="F88" s="1" t="s">
        <v>960</v>
      </c>
      <c r="G88" s="1" t="s">
        <v>961</v>
      </c>
      <c r="H88" s="1" t="s">
        <v>962</v>
      </c>
      <c r="I88" s="1" t="s">
        <v>963</v>
      </c>
      <c r="J88" s="1" t="s">
        <v>860</v>
      </c>
      <c r="K88" s="1" t="s">
        <v>964</v>
      </c>
      <c r="L88" s="2"/>
      <c r="M88" s="2"/>
      <c r="N88" s="2"/>
      <c r="O88" s="2"/>
      <c r="P88" s="2"/>
      <c r="Q88" s="2"/>
      <c r="R88" s="2"/>
      <c r="S88" s="2"/>
      <c r="T88" s="2"/>
      <c r="U88" s="2"/>
      <c r="V88" s="2"/>
      <c r="W88" s="2"/>
      <c r="X88" s="2"/>
      <c r="Y88" s="2"/>
      <c r="Z88" s="2"/>
    </row>
    <row r="89" ht="15.75" customHeight="1">
      <c r="A89" s="1" t="s">
        <v>965</v>
      </c>
      <c r="B89" s="1" t="s">
        <v>928</v>
      </c>
      <c r="C89" s="1" t="s">
        <v>966</v>
      </c>
      <c r="D89" s="1" t="s">
        <v>967</v>
      </c>
      <c r="E89" s="1" t="s">
        <v>968</v>
      </c>
      <c r="F89" s="1" t="s">
        <v>969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976</v>
      </c>
      <c r="C90" s="1" t="s">
        <v>401</v>
      </c>
      <c r="D90" s="1" t="s">
        <v>977</v>
      </c>
      <c r="E90" s="1" t="s">
        <v>524</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282</v>
      </c>
      <c r="D92" s="1" t="s">
        <v>997</v>
      </c>
      <c r="E92" s="1" t="s">
        <v>732</v>
      </c>
      <c r="F92" s="1" t="s">
        <v>998</v>
      </c>
      <c r="G92" s="1" t="s">
        <v>999</v>
      </c>
      <c r="H92" s="1" t="s">
        <v>1000</v>
      </c>
      <c r="I92" s="1" t="s">
        <v>1001</v>
      </c>
      <c r="J92" s="1" t="s">
        <v>1002</v>
      </c>
      <c r="K92" s="1" t="s">
        <v>182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637</v>
      </c>
      <c r="E94" s="1" t="s">
        <v>1017</v>
      </c>
      <c r="F94" s="1">
        <v>17.0</v>
      </c>
      <c r="G94" s="1" t="s">
        <v>1018</v>
      </c>
      <c r="H94" s="1" t="s">
        <v>1019</v>
      </c>
      <c r="I94" s="1" t="s">
        <v>1020</v>
      </c>
      <c r="J94" s="1" t="s">
        <v>808</v>
      </c>
      <c r="K94" s="1" t="s">
        <v>486</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1038</v>
      </c>
      <c r="H96" s="1" t="s">
        <v>1039</v>
      </c>
      <c r="I96" s="1" t="s">
        <v>499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v>-20.0</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1056</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486</v>
      </c>
      <c r="G100" s="1" t="s">
        <v>735</v>
      </c>
      <c r="H100" s="1" t="s">
        <v>1069</v>
      </c>
      <c r="I100" s="1" t="s">
        <v>1070</v>
      </c>
      <c r="J100" s="1" t="s">
        <v>680</v>
      </c>
      <c r="K100" s="1" t="s">
        <v>657</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784</v>
      </c>
      <c r="H101" s="1" t="s">
        <v>491</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1084</v>
      </c>
      <c r="F102" s="1" t="s">
        <v>1085</v>
      </c>
      <c r="G102" s="1" t="s">
        <v>170</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292</v>
      </c>
      <c r="D104" s="1" t="s">
        <v>189</v>
      </c>
      <c r="E104" s="1" t="s">
        <v>1103</v>
      </c>
      <c r="F104" s="1" t="s">
        <v>1104</v>
      </c>
      <c r="G104" s="1" t="s">
        <v>1002</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1" t="s">
        <v>1110</v>
      </c>
      <c r="C105" s="1" t="s">
        <v>1111</v>
      </c>
      <c r="D105" s="1" t="s">
        <v>1112</v>
      </c>
      <c r="E105" s="1" t="s">
        <v>1113</v>
      </c>
      <c r="F105" s="1" t="s">
        <v>1114</v>
      </c>
      <c r="G105" s="1" t="s">
        <v>740</v>
      </c>
      <c r="H105" s="1" t="s">
        <v>1115</v>
      </c>
      <c r="I105" s="1" t="s">
        <v>1116</v>
      </c>
      <c r="J105" s="1" t="s">
        <v>1117</v>
      </c>
      <c r="K105" s="1" t="s">
        <v>262</v>
      </c>
      <c r="L105" s="2"/>
      <c r="M105" s="2"/>
      <c r="N105" s="2"/>
      <c r="O105" s="2"/>
      <c r="P105" s="2"/>
      <c r="Q105" s="2"/>
      <c r="R105" s="2"/>
      <c r="S105" s="2"/>
      <c r="T105" s="2"/>
      <c r="U105" s="2"/>
      <c r="V105" s="2"/>
      <c r="W105" s="2"/>
      <c r="X105" s="2"/>
      <c r="Y105" s="2"/>
      <c r="Z105" s="2"/>
    </row>
    <row r="106" ht="15.75" customHeight="1">
      <c r="A106" s="1" t="s">
        <v>1118</v>
      </c>
      <c r="B106" s="1" t="s">
        <v>1110</v>
      </c>
      <c r="C106" s="1" t="s">
        <v>1111</v>
      </c>
      <c r="D106" s="1" t="s">
        <v>1112</v>
      </c>
      <c r="E106" s="1" t="s">
        <v>1113</v>
      </c>
      <c r="F106" s="1" t="s">
        <v>1114</v>
      </c>
      <c r="G106" s="1" t="s">
        <v>740</v>
      </c>
      <c r="H106" s="1" t="s">
        <v>1115</v>
      </c>
      <c r="I106" s="1" t="s">
        <v>1116</v>
      </c>
      <c r="J106" s="1" t="s">
        <v>1117</v>
      </c>
      <c r="K106" s="1" t="s">
        <v>262</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1126</v>
      </c>
      <c r="I107" s="1" t="s">
        <v>1127</v>
      </c>
      <c r="J107" s="1" t="s">
        <v>1100</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1135</v>
      </c>
      <c r="H108" s="1" t="s">
        <v>921</v>
      </c>
      <c r="I108" s="1" t="s">
        <v>1136</v>
      </c>
      <c r="J108" s="1" t="s">
        <v>1137</v>
      </c>
      <c r="K108" s="1" t="s">
        <v>1138</v>
      </c>
      <c r="L108" s="2"/>
      <c r="M108" s="2"/>
      <c r="N108" s="2"/>
      <c r="O108" s="2"/>
      <c r="P108" s="2"/>
      <c r="Q108" s="2"/>
      <c r="R108" s="2"/>
      <c r="S108" s="2"/>
      <c r="T108" s="2"/>
      <c r="U108" s="2"/>
      <c r="V108" s="2"/>
      <c r="W108" s="2"/>
      <c r="X108" s="2"/>
      <c r="Y108" s="2"/>
      <c r="Z108" s="2"/>
    </row>
    <row r="109" ht="15.75" customHeight="1">
      <c r="A109" s="1" t="s">
        <v>1139</v>
      </c>
      <c r="B109" s="1" t="s">
        <v>1140</v>
      </c>
      <c r="C109" s="1" t="s">
        <v>1141</v>
      </c>
      <c r="D109" s="1" t="s">
        <v>1142</v>
      </c>
      <c r="E109" s="1" t="s">
        <v>1143</v>
      </c>
      <c r="F109" s="1" t="s">
        <v>1144</v>
      </c>
      <c r="G109" s="1" t="s">
        <v>1145</v>
      </c>
      <c r="H109" s="1" t="s">
        <v>1146</v>
      </c>
      <c r="I109" s="1" t="s">
        <v>508</v>
      </c>
      <c r="J109" s="1" t="s">
        <v>1068</v>
      </c>
      <c r="K109" s="1" t="s">
        <v>1147</v>
      </c>
      <c r="L109" s="2"/>
      <c r="M109" s="2"/>
      <c r="N109" s="2"/>
      <c r="O109" s="2"/>
      <c r="P109" s="2"/>
      <c r="Q109" s="2"/>
      <c r="R109" s="2"/>
      <c r="S109" s="2"/>
      <c r="T109" s="2"/>
      <c r="U109" s="2"/>
      <c r="V109" s="2"/>
      <c r="W109" s="2"/>
      <c r="X109" s="2"/>
      <c r="Y109" s="2"/>
      <c r="Z109" s="2"/>
    </row>
    <row r="110" ht="15.75" customHeight="1">
      <c r="A110" s="1" t="s">
        <v>1148</v>
      </c>
      <c r="B110" s="1">
        <v>28.0</v>
      </c>
      <c r="C110" s="1" t="s">
        <v>1149</v>
      </c>
      <c r="D110" s="1" t="s">
        <v>1150</v>
      </c>
      <c r="E110" s="1" t="s">
        <v>1151</v>
      </c>
      <c r="F110" s="1" t="s">
        <v>1152</v>
      </c>
      <c r="G110" s="1" t="s">
        <v>1153</v>
      </c>
      <c r="H110" s="1" t="s">
        <v>1154</v>
      </c>
      <c r="I110" s="1" t="s">
        <v>1155</v>
      </c>
      <c r="J110" s="1" t="s">
        <v>1156</v>
      </c>
      <c r="K110" s="1" t="s">
        <v>740</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1160</v>
      </c>
      <c r="E111" s="1" t="s">
        <v>1161</v>
      </c>
      <c r="F111" s="1" t="s">
        <v>1162</v>
      </c>
      <c r="G111" s="1" t="s">
        <v>1163</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t="s">
        <v>1169</v>
      </c>
      <c r="C112" s="1" t="s">
        <v>1170</v>
      </c>
      <c r="D112" s="1" t="s">
        <v>1171</v>
      </c>
      <c r="E112" s="1" t="s">
        <v>1172</v>
      </c>
      <c r="F112" s="1" t="s">
        <v>1173</v>
      </c>
      <c r="G112" s="1" t="s">
        <v>1174</v>
      </c>
      <c r="H112" s="1" t="s">
        <v>1175</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279</v>
      </c>
      <c r="D113" s="1" t="s">
        <v>1181</v>
      </c>
      <c r="E113" s="1" t="s">
        <v>309</v>
      </c>
      <c r="F113" s="1" t="s">
        <v>1182</v>
      </c>
      <c r="G113" s="1" t="s">
        <v>1151</v>
      </c>
      <c r="H113" s="1" t="s">
        <v>1183</v>
      </c>
      <c r="I113" s="1" t="s">
        <v>1184</v>
      </c>
      <c r="J113" s="1" t="s">
        <v>1185</v>
      </c>
      <c r="K113" s="1" t="s">
        <v>1103</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t="s">
        <v>1191</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1201</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924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1224</v>
      </c>
      <c r="H117" s="1" t="s">
        <v>1225</v>
      </c>
      <c r="I117" s="1" t="s">
        <v>1226</v>
      </c>
      <c r="J117" s="1" t="s">
        <v>805</v>
      </c>
      <c r="K117" s="1" t="s">
        <v>1227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1228</v>
      </c>
      <c r="C1" s="1" t="s">
        <v>1229</v>
      </c>
      <c r="D1" s="1" t="s">
        <v>1230</v>
      </c>
      <c r="E1" s="1" t="s">
        <v>1231</v>
      </c>
      <c r="F1" s="1" t="s">
        <v>1232</v>
      </c>
      <c r="G1" s="1" t="s">
        <v>1233</v>
      </c>
      <c r="H1" s="1" t="s">
        <v>1234</v>
      </c>
      <c r="I1" s="1" t="s">
        <v>1235</v>
      </c>
      <c r="J1" s="2"/>
      <c r="K1" s="2"/>
      <c r="L1" s="2"/>
      <c r="M1" s="2"/>
      <c r="N1" s="2"/>
      <c r="O1" s="2"/>
      <c r="P1" s="2"/>
      <c r="Q1" s="2"/>
      <c r="R1" s="2"/>
      <c r="S1" s="2"/>
      <c r="T1" s="2"/>
      <c r="U1" s="2"/>
      <c r="V1" s="2"/>
      <c r="W1" s="2"/>
      <c r="X1" s="2"/>
      <c r="Y1" s="2"/>
      <c r="Z1" s="2"/>
    </row>
    <row r="2">
      <c r="A2" s="1" t="s">
        <v>1236</v>
      </c>
      <c r="B2" s="1" t="s">
        <v>1237</v>
      </c>
      <c r="C2" s="1" t="s">
        <v>1238</v>
      </c>
      <c r="D2" s="1" t="s">
        <v>1239</v>
      </c>
      <c r="E2" s="1" t="s">
        <v>1240</v>
      </c>
      <c r="F2" s="1" t="s">
        <v>1241</v>
      </c>
      <c r="G2" s="1" t="s">
        <v>1242</v>
      </c>
      <c r="H2" s="1" t="s">
        <v>1242</v>
      </c>
      <c r="I2" s="1" t="s">
        <v>1243</v>
      </c>
      <c r="J2" s="2"/>
      <c r="K2" s="2"/>
      <c r="L2" s="2"/>
      <c r="M2" s="2"/>
      <c r="N2" s="2"/>
      <c r="O2" s="2"/>
      <c r="P2" s="2"/>
      <c r="Q2" s="2"/>
      <c r="R2" s="2"/>
      <c r="S2" s="2"/>
      <c r="T2" s="2"/>
      <c r="U2" s="2"/>
      <c r="V2" s="2"/>
      <c r="W2" s="2"/>
      <c r="X2" s="2"/>
      <c r="Y2" s="2"/>
      <c r="Z2" s="2"/>
    </row>
    <row r="3">
      <c r="A3" s="1" t="s">
        <v>1244</v>
      </c>
      <c r="B3" s="1" t="s">
        <v>1243</v>
      </c>
      <c r="C3" s="1" t="s">
        <v>1245</v>
      </c>
      <c r="D3" s="1" t="s">
        <v>1246</v>
      </c>
      <c r="E3" s="1" t="s">
        <v>1247</v>
      </c>
      <c r="F3" s="1" t="s">
        <v>1248</v>
      </c>
      <c r="G3" s="1" t="s">
        <v>1249</v>
      </c>
      <c r="H3" s="1" t="s">
        <v>1250</v>
      </c>
      <c r="I3" s="1" t="s">
        <v>1243</v>
      </c>
      <c r="J3" s="2"/>
      <c r="K3" s="2"/>
      <c r="L3" s="2"/>
      <c r="M3" s="2"/>
      <c r="N3" s="2"/>
      <c r="O3" s="2"/>
      <c r="P3" s="2"/>
      <c r="Q3" s="2"/>
      <c r="R3" s="2"/>
      <c r="S3" s="2"/>
      <c r="T3" s="2"/>
      <c r="U3" s="2"/>
      <c r="V3" s="2"/>
      <c r="W3" s="2"/>
      <c r="X3" s="2"/>
      <c r="Y3" s="2"/>
      <c r="Z3" s="2"/>
    </row>
    <row r="4">
      <c r="A4" s="1" t="s">
        <v>1251</v>
      </c>
      <c r="B4" s="1" t="s">
        <v>1252</v>
      </c>
      <c r="C4" s="1" t="s">
        <v>1253</v>
      </c>
      <c r="D4" s="1" t="s">
        <v>1254</v>
      </c>
      <c r="E4" s="1" t="s">
        <v>1255</v>
      </c>
      <c r="F4" s="1" t="s">
        <v>1241</v>
      </c>
      <c r="G4" s="1" t="s">
        <v>1242</v>
      </c>
      <c r="H4" s="1" t="s">
        <v>1242</v>
      </c>
      <c r="I4" s="1" t="s">
        <v>1242</v>
      </c>
      <c r="J4" s="2"/>
      <c r="K4" s="2"/>
      <c r="L4" s="2"/>
      <c r="M4" s="2"/>
      <c r="N4" s="2"/>
      <c r="O4" s="2"/>
      <c r="P4" s="2"/>
      <c r="Q4" s="2"/>
      <c r="R4" s="2"/>
      <c r="S4" s="2"/>
      <c r="T4" s="2"/>
      <c r="U4" s="2"/>
      <c r="V4" s="2"/>
      <c r="W4" s="2"/>
      <c r="X4" s="2"/>
      <c r="Y4" s="2"/>
      <c r="Z4" s="2"/>
    </row>
    <row r="5">
      <c r="A5" s="1" t="s">
        <v>1244</v>
      </c>
      <c r="B5" s="1" t="s">
        <v>1243</v>
      </c>
      <c r="C5" s="1" t="s">
        <v>1256</v>
      </c>
      <c r="D5" s="1" t="s">
        <v>1257</v>
      </c>
      <c r="E5" s="1" t="s">
        <v>1258</v>
      </c>
      <c r="F5" s="1" t="s">
        <v>1259</v>
      </c>
      <c r="G5" s="1" t="s">
        <v>1249</v>
      </c>
      <c r="H5" s="1" t="s">
        <v>1250</v>
      </c>
      <c r="I5" s="1" t="s">
        <v>1250</v>
      </c>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1" t="s">
        <v>1267</v>
      </c>
      <c r="I6" s="1" t="s">
        <v>1268</v>
      </c>
      <c r="J6" s="2"/>
      <c r="K6" s="2"/>
      <c r="L6" s="2"/>
      <c r="M6" s="2"/>
      <c r="N6" s="2"/>
      <c r="O6" s="2"/>
      <c r="P6" s="2"/>
      <c r="Q6" s="2"/>
      <c r="R6" s="2"/>
      <c r="S6" s="2"/>
      <c r="T6" s="2"/>
      <c r="U6" s="2"/>
      <c r="V6" s="2"/>
      <c r="W6" s="2"/>
      <c r="X6" s="2"/>
      <c r="Y6" s="2"/>
      <c r="Z6" s="2"/>
    </row>
    <row r="7">
      <c r="A7" s="1" t="s">
        <v>1269</v>
      </c>
      <c r="B7" s="1" t="s">
        <v>1243</v>
      </c>
      <c r="C7" s="1" t="s">
        <v>1243</v>
      </c>
      <c r="D7" s="1" t="s">
        <v>1243</v>
      </c>
      <c r="E7" s="1" t="s">
        <v>1243</v>
      </c>
      <c r="F7" s="1" t="s">
        <v>1243</v>
      </c>
      <c r="G7" s="1" t="s">
        <v>1243</v>
      </c>
      <c r="H7" s="1" t="s">
        <v>1243</v>
      </c>
      <c r="I7" s="1" t="s">
        <v>1243</v>
      </c>
      <c r="J7" s="2"/>
      <c r="K7" s="2"/>
      <c r="L7" s="2"/>
      <c r="M7" s="2"/>
      <c r="N7" s="2"/>
      <c r="O7" s="2"/>
      <c r="P7" s="2"/>
      <c r="Q7" s="2"/>
      <c r="R7" s="2"/>
      <c r="S7" s="2"/>
      <c r="T7" s="2"/>
      <c r="U7" s="2"/>
      <c r="V7" s="2"/>
      <c r="W7" s="2"/>
      <c r="X7" s="2"/>
      <c r="Y7" s="2"/>
      <c r="Z7" s="2"/>
    </row>
    <row r="8">
      <c r="A8" s="1" t="s">
        <v>1270</v>
      </c>
      <c r="B8" s="1" t="s">
        <v>1243</v>
      </c>
      <c r="C8" s="1" t="s">
        <v>1271</v>
      </c>
      <c r="D8" s="1" t="s">
        <v>1272</v>
      </c>
      <c r="E8" s="1" t="s">
        <v>1273</v>
      </c>
      <c r="F8" s="1" t="s">
        <v>1274</v>
      </c>
      <c r="G8" s="1" t="s">
        <v>1275</v>
      </c>
      <c r="H8" s="1" t="s">
        <v>1276</v>
      </c>
      <c r="I8" s="1" t="s">
        <v>1277</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1284</v>
      </c>
      <c r="H9" s="1" t="s">
        <v>1285</v>
      </c>
      <c r="I9" s="1" t="s">
        <v>1281</v>
      </c>
      <c r="J9" s="2"/>
      <c r="K9" s="2"/>
      <c r="L9" s="2"/>
      <c r="M9" s="2"/>
      <c r="N9" s="2"/>
      <c r="O9" s="2"/>
      <c r="P9" s="2"/>
      <c r="Q9" s="2"/>
      <c r="R9" s="2"/>
      <c r="S9" s="2"/>
      <c r="T9" s="2"/>
      <c r="U9" s="2"/>
      <c r="V9" s="2"/>
      <c r="W9" s="2"/>
      <c r="X9" s="2"/>
      <c r="Y9" s="2"/>
      <c r="Z9" s="2"/>
    </row>
    <row r="10">
      <c r="A10" s="1" t="s">
        <v>1286</v>
      </c>
      <c r="B10" s="1" t="s">
        <v>1287</v>
      </c>
      <c r="C10" s="1" t="s">
        <v>1287</v>
      </c>
      <c r="D10" s="1" t="s">
        <v>1287</v>
      </c>
      <c r="E10" s="1" t="s">
        <v>1287</v>
      </c>
      <c r="F10" s="1" t="s">
        <v>1287</v>
      </c>
      <c r="G10" s="1" t="s">
        <v>1284</v>
      </c>
      <c r="H10" s="1" t="s">
        <v>1285</v>
      </c>
      <c r="I10" s="1" t="s">
        <v>1281</v>
      </c>
      <c r="J10" s="2"/>
      <c r="K10" s="2"/>
      <c r="L10" s="2"/>
      <c r="M10" s="2"/>
      <c r="N10" s="2"/>
      <c r="O10" s="2"/>
      <c r="P10" s="2"/>
      <c r="Q10" s="2"/>
      <c r="R10" s="2"/>
      <c r="S10" s="2"/>
      <c r="T10" s="2"/>
      <c r="U10" s="2"/>
      <c r="V10" s="2"/>
      <c r="W10" s="2"/>
      <c r="X10" s="2"/>
      <c r="Y10" s="2"/>
      <c r="Z10" s="2"/>
    </row>
    <row r="11">
      <c r="A11" s="1" t="s">
        <v>1288</v>
      </c>
      <c r="B11" s="1" t="s">
        <v>1287</v>
      </c>
      <c r="C11" s="1" t="s">
        <v>1287</v>
      </c>
      <c r="D11" s="1" t="s">
        <v>1287</v>
      </c>
      <c r="E11" s="1" t="s">
        <v>1287</v>
      </c>
      <c r="F11" s="1" t="s">
        <v>1287</v>
      </c>
      <c r="G11" s="1" t="s">
        <v>1289</v>
      </c>
      <c r="H11" s="1" t="s">
        <v>1290</v>
      </c>
      <c r="I11" s="1" t="s">
        <v>1291</v>
      </c>
      <c r="J11" s="2"/>
      <c r="K11" s="2"/>
      <c r="L11" s="2"/>
      <c r="M11" s="2"/>
      <c r="N11" s="2"/>
      <c r="O11" s="2"/>
      <c r="P11" s="2"/>
      <c r="Q11" s="2"/>
      <c r="R11" s="2"/>
      <c r="S11" s="2"/>
      <c r="T11" s="2"/>
      <c r="U11" s="2"/>
      <c r="V11" s="2"/>
      <c r="W11" s="2"/>
      <c r="X11" s="2"/>
      <c r="Y11" s="2"/>
      <c r="Z11" s="2"/>
    </row>
    <row r="12">
      <c r="A12" s="1" t="s">
        <v>1292</v>
      </c>
      <c r="B12" s="1" t="s">
        <v>1287</v>
      </c>
      <c r="C12" s="1" t="s">
        <v>1287</v>
      </c>
      <c r="D12" s="1" t="s">
        <v>1287</v>
      </c>
      <c r="E12" s="1" t="s">
        <v>1287</v>
      </c>
      <c r="F12" s="1" t="s">
        <v>1287</v>
      </c>
      <c r="G12" s="1" t="s">
        <v>1293</v>
      </c>
      <c r="H12" s="1" t="s">
        <v>1294</v>
      </c>
      <c r="I12" s="1" t="s">
        <v>1295</v>
      </c>
      <c r="J12" s="2"/>
      <c r="K12" s="2"/>
      <c r="L12" s="2"/>
      <c r="M12" s="2"/>
      <c r="N12" s="2"/>
      <c r="O12" s="2"/>
      <c r="P12" s="2"/>
      <c r="Q12" s="2"/>
      <c r="R12" s="2"/>
      <c r="S12" s="2"/>
      <c r="T12" s="2"/>
      <c r="U12" s="2"/>
      <c r="V12" s="2"/>
      <c r="W12" s="2"/>
      <c r="X12" s="2"/>
      <c r="Y12" s="2"/>
      <c r="Z12" s="2"/>
    </row>
    <row r="13">
      <c r="A13" s="1" t="s">
        <v>1296</v>
      </c>
      <c r="B13" s="1" t="s">
        <v>1287</v>
      </c>
      <c r="C13" s="1" t="s">
        <v>1287</v>
      </c>
      <c r="D13" s="1" t="s">
        <v>1287</v>
      </c>
      <c r="E13" s="1" t="s">
        <v>1287</v>
      </c>
      <c r="F13" s="1" t="s">
        <v>1287</v>
      </c>
      <c r="G13" s="1" t="s">
        <v>1297</v>
      </c>
      <c r="H13" s="1" t="s">
        <v>1298</v>
      </c>
      <c r="I13" s="1" t="s">
        <v>1243</v>
      </c>
      <c r="J13" s="2"/>
      <c r="K13" s="2"/>
      <c r="L13" s="2"/>
      <c r="M13" s="2"/>
      <c r="N13" s="2"/>
      <c r="O13" s="2"/>
      <c r="P13" s="2"/>
      <c r="Q13" s="2"/>
      <c r="R13" s="2"/>
      <c r="S13" s="2"/>
      <c r="T13" s="2"/>
      <c r="U13" s="2"/>
      <c r="V13" s="2"/>
      <c r="W13" s="2"/>
      <c r="X13" s="2"/>
      <c r="Y13" s="2"/>
      <c r="Z13" s="2"/>
    </row>
    <row r="14">
      <c r="A14" s="1" t="s">
        <v>1299</v>
      </c>
      <c r="B14" s="1" t="s">
        <v>1300</v>
      </c>
      <c r="C14" s="1" t="s">
        <v>1301</v>
      </c>
      <c r="D14" s="1" t="s">
        <v>1302</v>
      </c>
      <c r="E14" s="1" t="s">
        <v>1303</v>
      </c>
      <c r="F14" s="1" t="s">
        <v>1304</v>
      </c>
      <c r="G14" s="1" t="s">
        <v>1305</v>
      </c>
      <c r="H14" s="1" t="s">
        <v>1306</v>
      </c>
      <c r="I14" s="1" t="s">
        <v>1243</v>
      </c>
      <c r="J14" s="2"/>
      <c r="K14" s="2"/>
      <c r="L14" s="2"/>
      <c r="M14" s="2"/>
      <c r="N14" s="2"/>
      <c r="O14" s="2"/>
      <c r="P14" s="2"/>
      <c r="Q14" s="2"/>
      <c r="R14" s="2"/>
      <c r="S14" s="2"/>
      <c r="T14" s="2"/>
      <c r="U14" s="2"/>
      <c r="V14" s="2"/>
      <c r="W14" s="2"/>
      <c r="X14" s="2"/>
      <c r="Y14" s="2"/>
      <c r="Z14" s="2"/>
    </row>
    <row r="15">
      <c r="A15" s="1" t="s">
        <v>1307</v>
      </c>
      <c r="B15" s="1" t="s">
        <v>1243</v>
      </c>
      <c r="C15" s="1" t="s">
        <v>1243</v>
      </c>
      <c r="D15" s="1" t="s">
        <v>1243</v>
      </c>
      <c r="E15" s="1" t="s">
        <v>1243</v>
      </c>
      <c r="F15" s="1" t="s">
        <v>1243</v>
      </c>
      <c r="G15" s="1" t="s">
        <v>1243</v>
      </c>
      <c r="H15" s="1" t="s">
        <v>1243</v>
      </c>
      <c r="I15" s="1" t="s">
        <v>1243</v>
      </c>
      <c r="J15" s="2"/>
      <c r="K15" s="2"/>
      <c r="L15" s="2"/>
      <c r="M15" s="2"/>
      <c r="N15" s="2"/>
      <c r="O15" s="2"/>
      <c r="P15" s="2"/>
      <c r="Q15" s="2"/>
      <c r="R15" s="2"/>
      <c r="S15" s="2"/>
      <c r="T15" s="2"/>
      <c r="U15" s="2"/>
      <c r="V15" s="2"/>
      <c r="W15" s="2"/>
      <c r="X15" s="2"/>
      <c r="Y15" s="2"/>
      <c r="Z15" s="2"/>
    </row>
    <row r="16">
      <c r="A16" s="1" t="s">
        <v>1308</v>
      </c>
      <c r="B16" s="1" t="s">
        <v>1243</v>
      </c>
      <c r="C16" s="1" t="s">
        <v>1243</v>
      </c>
      <c r="D16" s="1" t="s">
        <v>1243</v>
      </c>
      <c r="E16" s="1" t="s">
        <v>1243</v>
      </c>
      <c r="F16" s="1" t="s">
        <v>1243</v>
      </c>
      <c r="G16" s="1" t="s">
        <v>1243</v>
      </c>
      <c r="H16" s="1" t="s">
        <v>1243</v>
      </c>
      <c r="I16" s="1" t="s">
        <v>1243</v>
      </c>
      <c r="J16" s="2"/>
      <c r="K16" s="2"/>
      <c r="L16" s="2"/>
      <c r="M16" s="2"/>
      <c r="N16" s="2"/>
      <c r="O16" s="2"/>
      <c r="P16" s="2"/>
      <c r="Q16" s="2"/>
      <c r="R16" s="2"/>
      <c r="S16" s="2"/>
      <c r="T16" s="2"/>
      <c r="U16" s="2"/>
      <c r="V16" s="2"/>
      <c r="W16" s="2"/>
      <c r="X16" s="2"/>
      <c r="Y16" s="2"/>
      <c r="Z16" s="2"/>
    </row>
    <row r="17">
      <c r="A17" s="1" t="s">
        <v>1309</v>
      </c>
      <c r="B17" s="1" t="s">
        <v>182</v>
      </c>
      <c r="C17" s="1" t="s">
        <v>174</v>
      </c>
      <c r="D17" s="1" t="s">
        <v>183</v>
      </c>
      <c r="E17" s="1" t="s">
        <v>184</v>
      </c>
      <c r="F17" s="1" t="s">
        <v>177</v>
      </c>
      <c r="G17" s="1" t="s">
        <v>1310</v>
      </c>
      <c r="H17" s="1" t="s">
        <v>1311</v>
      </c>
      <c r="I17" s="1" t="s">
        <v>1312</v>
      </c>
      <c r="J17" s="2"/>
      <c r="K17" s="2"/>
      <c r="L17" s="2"/>
      <c r="M17" s="2"/>
      <c r="N17" s="2"/>
      <c r="O17" s="2"/>
      <c r="P17" s="2"/>
      <c r="Q17" s="2"/>
      <c r="R17" s="2"/>
      <c r="S17" s="2"/>
      <c r="T17" s="2"/>
      <c r="U17" s="2"/>
      <c r="V17" s="2"/>
      <c r="W17" s="2"/>
      <c r="X17" s="2"/>
      <c r="Y17" s="2"/>
      <c r="Z17" s="2"/>
    </row>
    <row r="18">
      <c r="A18" s="1" t="s">
        <v>1313</v>
      </c>
      <c r="B18" s="1" t="s">
        <v>1243</v>
      </c>
      <c r="C18" s="1" t="s">
        <v>1243</v>
      </c>
      <c r="D18" s="1" t="s">
        <v>1243</v>
      </c>
      <c r="E18" s="1" t="s">
        <v>1243</v>
      </c>
      <c r="F18" s="1" t="s">
        <v>1243</v>
      </c>
      <c r="G18" s="1" t="s">
        <v>1243</v>
      </c>
      <c r="H18" s="1" t="s">
        <v>1243</v>
      </c>
      <c r="I18" s="1" t="s">
        <v>1243</v>
      </c>
      <c r="J18" s="2"/>
      <c r="K18" s="2"/>
      <c r="L18" s="2"/>
      <c r="M18" s="2"/>
      <c r="N18" s="2"/>
      <c r="O18" s="2"/>
      <c r="P18" s="2"/>
      <c r="Q18" s="2"/>
      <c r="R18" s="2"/>
      <c r="S18" s="2"/>
      <c r="T18" s="2"/>
      <c r="U18" s="2"/>
      <c r="V18" s="2"/>
      <c r="W18" s="2"/>
      <c r="X18" s="2"/>
      <c r="Y18" s="2"/>
      <c r="Z18" s="2"/>
    </row>
    <row r="19">
      <c r="A19" s="1" t="s">
        <v>1314</v>
      </c>
      <c r="B19" s="1" t="s">
        <v>1315</v>
      </c>
      <c r="C19" s="1" t="s">
        <v>1316</v>
      </c>
      <c r="D19" s="1" t="s">
        <v>1317</v>
      </c>
      <c r="E19" s="1" t="s">
        <v>1318</v>
      </c>
      <c r="F19" s="1" t="s">
        <v>1319</v>
      </c>
      <c r="G19" s="1" t="s">
        <v>1320</v>
      </c>
      <c r="H19" s="1" t="s">
        <v>1321</v>
      </c>
      <c r="I19" s="1" t="s">
        <v>1322</v>
      </c>
      <c r="J19" s="2"/>
      <c r="K19" s="2"/>
      <c r="L19" s="2"/>
      <c r="M19" s="2"/>
      <c r="N19" s="2"/>
      <c r="O19" s="2"/>
      <c r="P19" s="2"/>
      <c r="Q19" s="2"/>
      <c r="R19" s="2"/>
      <c r="S19" s="2"/>
      <c r="T19" s="2"/>
      <c r="U19" s="2"/>
      <c r="V19" s="2"/>
      <c r="W19" s="2"/>
      <c r="X19" s="2"/>
      <c r="Y19" s="2"/>
      <c r="Z19" s="2"/>
    </row>
    <row r="20">
      <c r="A20" s="1" t="s">
        <v>1323</v>
      </c>
      <c r="B20" s="1" t="s">
        <v>1324</v>
      </c>
      <c r="C20" s="1" t="s">
        <v>1325</v>
      </c>
      <c r="D20" s="1" t="s">
        <v>1326</v>
      </c>
      <c r="E20" s="1" t="s">
        <v>1327</v>
      </c>
      <c r="F20" s="1" t="s">
        <v>1328</v>
      </c>
      <c r="G20" s="1" t="s">
        <v>1329</v>
      </c>
      <c r="H20" s="1" t="s">
        <v>1330</v>
      </c>
      <c r="I20" s="1" t="s">
        <v>1331</v>
      </c>
      <c r="J20" s="2"/>
      <c r="K20" s="2"/>
      <c r="L20" s="2"/>
      <c r="M20" s="2"/>
      <c r="N20" s="2"/>
      <c r="O20" s="2"/>
      <c r="P20" s="2"/>
      <c r="Q20" s="2"/>
      <c r="R20" s="2"/>
      <c r="S20" s="2"/>
      <c r="T20" s="2"/>
      <c r="U20" s="2"/>
      <c r="V20" s="2"/>
      <c r="W20" s="2"/>
      <c r="X20" s="2"/>
      <c r="Y20" s="2"/>
      <c r="Z20" s="2"/>
    </row>
    <row r="21" ht="15.75" customHeight="1">
      <c r="A21" s="1" t="s">
        <v>1332</v>
      </c>
      <c r="B21" s="1" t="s">
        <v>1333</v>
      </c>
      <c r="C21" s="1" t="s">
        <v>1334</v>
      </c>
      <c r="D21" s="1" t="s">
        <v>1335</v>
      </c>
      <c r="E21" s="1" t="s">
        <v>1336</v>
      </c>
      <c r="F21" s="1" t="s">
        <v>1337</v>
      </c>
      <c r="G21" s="1" t="s">
        <v>1338</v>
      </c>
      <c r="H21" s="1" t="s">
        <v>1339</v>
      </c>
      <c r="I21" s="1" t="s">
        <v>1340</v>
      </c>
      <c r="J21" s="2"/>
      <c r="K21" s="2"/>
      <c r="L21" s="2"/>
      <c r="M21" s="2"/>
      <c r="N21" s="2"/>
      <c r="O21" s="2"/>
      <c r="P21" s="2"/>
      <c r="Q21" s="2"/>
      <c r="R21" s="2"/>
      <c r="S21" s="2"/>
      <c r="T21" s="2"/>
      <c r="U21" s="2"/>
      <c r="V21" s="2"/>
      <c r="W21" s="2"/>
      <c r="X21" s="2"/>
      <c r="Y21" s="2"/>
      <c r="Z21" s="2"/>
    </row>
    <row r="22" ht="15.75" customHeight="1">
      <c r="A22" s="1" t="s">
        <v>1341</v>
      </c>
      <c r="B22" s="1" t="s">
        <v>1342</v>
      </c>
      <c r="C22" s="1" t="s">
        <v>1343</v>
      </c>
      <c r="D22" s="1" t="s">
        <v>1344</v>
      </c>
      <c r="E22" s="1" t="s">
        <v>1345</v>
      </c>
      <c r="F22" s="1" t="s">
        <v>1346</v>
      </c>
      <c r="G22" s="1" t="s">
        <v>1347</v>
      </c>
      <c r="H22" s="1" t="s">
        <v>1348</v>
      </c>
      <c r="I22" s="1" t="s">
        <v>1349</v>
      </c>
      <c r="J22" s="2"/>
      <c r="K22" s="2"/>
      <c r="L22" s="2"/>
      <c r="M22" s="2"/>
      <c r="N22" s="2"/>
      <c r="O22" s="2"/>
      <c r="P22" s="2"/>
      <c r="Q22" s="2"/>
      <c r="R22" s="2"/>
      <c r="S22" s="2"/>
      <c r="T22" s="2"/>
      <c r="U22" s="2"/>
      <c r="V22" s="2"/>
      <c r="W22" s="2"/>
      <c r="X22" s="2"/>
      <c r="Y22" s="2"/>
      <c r="Z22" s="2"/>
    </row>
    <row r="23" ht="15.75" customHeight="1">
      <c r="A23" s="1" t="s">
        <v>129</v>
      </c>
      <c r="B23" s="1" t="s">
        <v>1350</v>
      </c>
      <c r="C23" s="1" t="s">
        <v>1351</v>
      </c>
      <c r="D23" s="1" t="s">
        <v>1352</v>
      </c>
      <c r="E23" s="1" t="s">
        <v>1353</v>
      </c>
      <c r="F23" s="1" t="s">
        <v>1243</v>
      </c>
      <c r="G23" s="1" t="s">
        <v>1243</v>
      </c>
      <c r="H23" s="1" t="s">
        <v>1243</v>
      </c>
      <c r="I23" s="1" t="s">
        <v>1243</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1" t="s">
        <v>1359</v>
      </c>
      <c r="G24" s="1" t="s">
        <v>1360</v>
      </c>
      <c r="H24" s="1" t="s">
        <v>1360</v>
      </c>
      <c r="I24" s="1" t="s">
        <v>1360</v>
      </c>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1" t="s">
        <v>1243</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1243</v>
      </c>
      <c r="H26" s="1" t="s">
        <v>1243</v>
      </c>
      <c r="I26" s="1" t="s">
        <v>1243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11</v>
      </c>
      <c r="C6" s="2"/>
      <c r="D6" s="2"/>
      <c r="E6" s="2"/>
      <c r="F6" s="2"/>
      <c r="G6" s="2"/>
      <c r="H6" s="2"/>
      <c r="I6" s="2"/>
      <c r="J6" s="2"/>
      <c r="K6" s="2"/>
      <c r="L6" s="2"/>
      <c r="M6" s="2"/>
      <c r="N6" s="2"/>
      <c r="O6" s="2"/>
      <c r="P6" s="2"/>
      <c r="Q6" s="2"/>
      <c r="R6" s="2"/>
      <c r="S6" s="2"/>
      <c r="T6" s="2"/>
      <c r="U6" s="2"/>
      <c r="V6" s="2"/>
      <c r="W6" s="2"/>
      <c r="X6" s="2"/>
      <c r="Y6" s="2"/>
      <c r="Z6" s="2"/>
    </row>
    <row r="7">
      <c r="A7" s="3" t="s">
        <v>1383</v>
      </c>
      <c r="B7" s="1" t="s">
        <v>1384</v>
      </c>
      <c r="C7" s="2"/>
      <c r="D7" s="2"/>
      <c r="E7" s="2"/>
      <c r="F7" s="2"/>
      <c r="G7" s="2"/>
      <c r="H7" s="2"/>
      <c r="I7" s="2"/>
      <c r="J7" s="2"/>
      <c r="K7" s="2"/>
      <c r="L7" s="2"/>
      <c r="M7" s="2"/>
      <c r="N7" s="2"/>
      <c r="O7" s="2"/>
      <c r="P7" s="2"/>
      <c r="Q7" s="2"/>
      <c r="R7" s="2"/>
      <c r="S7" s="2"/>
      <c r="T7" s="2"/>
      <c r="U7" s="2"/>
      <c r="V7" s="2"/>
      <c r="W7" s="2"/>
      <c r="X7" s="2"/>
      <c r="Y7" s="2"/>
      <c r="Z7" s="2"/>
    </row>
    <row r="8">
      <c r="A8" s="3" t="s">
        <v>1385</v>
      </c>
      <c r="B8" s="4" t="s">
        <v>1386</v>
      </c>
      <c r="C8" s="2"/>
      <c r="D8" s="2"/>
      <c r="E8" s="2"/>
      <c r="F8" s="2"/>
      <c r="G8" s="2"/>
      <c r="H8" s="2"/>
      <c r="I8" s="2"/>
      <c r="J8" s="2"/>
      <c r="K8" s="2"/>
      <c r="L8" s="2"/>
      <c r="M8" s="2"/>
      <c r="N8" s="2"/>
      <c r="O8" s="2"/>
      <c r="P8" s="2"/>
      <c r="Q8" s="2"/>
      <c r="R8" s="2"/>
      <c r="S8" s="2"/>
      <c r="T8" s="2"/>
      <c r="U8" s="2"/>
      <c r="V8" s="2"/>
      <c r="W8" s="2"/>
      <c r="X8" s="2"/>
      <c r="Y8" s="2"/>
      <c r="Z8" s="2"/>
    </row>
    <row r="9">
      <c r="A9" s="3" t="s">
        <v>1387</v>
      </c>
      <c r="B9" s="1" t="s">
        <v>1388</v>
      </c>
      <c r="C9" s="2"/>
      <c r="D9" s="2"/>
      <c r="E9" s="2"/>
      <c r="F9" s="2"/>
      <c r="G9" s="2"/>
      <c r="H9" s="2"/>
      <c r="I9" s="2"/>
      <c r="J9" s="2"/>
      <c r="K9" s="2"/>
      <c r="L9" s="2"/>
      <c r="M9" s="2"/>
      <c r="N9" s="2"/>
      <c r="O9" s="2"/>
      <c r="P9" s="2"/>
      <c r="Q9" s="2"/>
      <c r="R9" s="2"/>
      <c r="S9" s="2"/>
      <c r="T9" s="2"/>
      <c r="U9" s="2"/>
      <c r="V9" s="2"/>
      <c r="W9" s="2"/>
      <c r="X9" s="2"/>
      <c r="Y9" s="2"/>
      <c r="Z9" s="2"/>
    </row>
    <row r="10">
      <c r="A10" s="3" t="s">
        <v>1389</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1388</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1393</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v>108300.0</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t="s">
        <v>1401</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19.88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19.87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19.71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20.03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19.88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19.87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19.71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20.03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0.0304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0.2807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0.331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11.207866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8.693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6352342.0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6352342.0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4739626.0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5529970.0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5529970.0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19.6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20.09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2200.0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1.1558611968E10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22.96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0.14500158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19.2126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19.6834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t="s">
        <v>1442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2.5330343936E10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0.012519999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4.02038599E8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5.79379008E8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1.0765393E7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1.1498098E7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0.0186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0.14939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0.73627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2.13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0.0256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5.79379008E8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4.77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4.18239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1.7087328E9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1.7403552E9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1.7256672E9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-0.455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9.98E8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1.78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2.27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0.318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v>6.556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v>-0.124614716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v>0.12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v>1.7300736E9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1472</v>
      </c>
      <c r="B87" s="1" t="s">
        <v>1473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t="s">
        <v>1475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1476</v>
      </c>
      <c r="B89" s="1" t="s">
        <v>1477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t="s">
        <v>1477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1480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v>1.5931782E9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t="s">
        <v>1484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t="s">
        <v>1486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t="s">
        <v>1488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t="s">
        <v>1490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v>19.95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27.0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23.33333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2.31579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t="s">
        <v>1499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2.972E8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0.513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3.863699968E9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1.4202800128E10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0.161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0.895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v>7.9713697792E10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1">
        <v>470.245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1509</v>
      </c>
      <c r="B115" s="1">
        <v>137.961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1510</v>
      </c>
      <c r="B116" s="1">
        <v>0.05053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1511</v>
      </c>
      <c r="B117" s="1">
        <v>0.38118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1512</v>
      </c>
      <c r="B118" s="1">
        <v>2.2656899072E10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1513</v>
      </c>
      <c r="B119" s="1">
        <v>1.52557504E9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1514</v>
      </c>
      <c r="B120" s="1">
        <v>2.685700096E9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1515</v>
      </c>
      <c r="B121" s="1">
        <v>-0.457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1516</v>
      </c>
      <c r="B122" s="1">
        <v>0.014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1517</v>
      </c>
      <c r="B123" s="1">
        <v>0.28423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1518</v>
      </c>
      <c r="B124" s="1">
        <v>0.04847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1519</v>
      </c>
      <c r="B125" s="1">
        <v>0.02273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1520</v>
      </c>
      <c r="B126" s="1" t="s">
        <v>1442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1521</v>
      </c>
      <c r="B127" s="1">
        <v>5.8773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158.0</v>
      </c>
      <c r="C3" s="1">
        <v>146.0</v>
      </c>
      <c r="D3" s="1">
        <v>76.0</v>
      </c>
      <c r="E3" s="1">
        <v>151.0</v>
      </c>
      <c r="F3" s="1">
        <v>56.0</v>
      </c>
      <c r="G3" s="1">
        <v>118.0</v>
      </c>
      <c r="H3" s="1">
        <v>367.0</v>
      </c>
      <c r="I3" s="1">
        <v>281.0</v>
      </c>
      <c r="J3" s="1">
        <v>170.0</v>
      </c>
      <c r="K3" s="1">
        <v>198.0</v>
      </c>
      <c r="L3" s="1">
        <f>IF(K3*FORECAST(L2,B3:K3,B2:K2)&gt;0,FORECAST(L2,B3:K3,B2:K2),K3)*$X$1</f>
        <v>247.5333333</v>
      </c>
      <c r="M3" s="1">
        <f>IF(L3*FORECAST(M2,B3:L3,B2:L2)&gt;0,FORECAST(M2,B3:L3,B2:L2),L3)*$X$1</f>
        <v>261.2484848</v>
      </c>
      <c r="N3" s="1">
        <f>IF(M3*FORECAST(N2,B3:M3,B2:M2)&gt;0,FORECAST(N2,B3:M3,B2:M2),M3)*$X$1</f>
        <v>274.9636364</v>
      </c>
      <c r="O3" s="1">
        <f>IF(N3*FORECAST(O2,B3:N3,B2:N2)&gt;0,FORECAST(O2,B3:N3,B2:N2),N3)*$X$1</f>
        <v>288.6787879</v>
      </c>
      <c r="P3" s="1">
        <f>IF(O3*FORECAST(P2,B3:O3,B2:O2)&gt;0,FORECAST(P2,B3:O3,B2:O2),O3)*$X$1</f>
        <v>302.3939394</v>
      </c>
      <c r="Q3" s="1">
        <f>IF(P3*FORECAST(Q2,B3:P3,B2:P2)&gt;0,FORECAST(Q2,B3:P3,B2:P2),P3)*$X$1</f>
        <v>316.1090909</v>
      </c>
      <c r="R3" s="1">
        <f>IF(Q3*FORECAST(R2,B3:Q3,B2:Q2)&gt;0,FORECAST(R2,B3:Q3,B2:Q2),Q3)*$X$1</f>
        <v>329.8242424</v>
      </c>
      <c r="S3" s="5">
        <f>IF(R3*FORECAST(S2,B3:R3,B2:R2)&gt;0,FORECAST(S2,B3:R3,B2:R2),R3)*$X$1</f>
        <v>343.5393939</v>
      </c>
      <c r="T3" s="5">
        <f>IF(S3*FORECAST(T2,B3:S3,B2:S2)&gt;0,FORECAST(T2,B3:S3,B2:S2),S3)*$X$1</f>
        <v>357.2545455</v>
      </c>
      <c r="U3" s="5">
        <f>IF(T3*FORECAST(U2,B3:T3,B2:T2)&gt;0,FORECAST(U2,B3:T3,B2:T2),T3)*$X$1</f>
        <v>370.969697</v>
      </c>
      <c r="V3" s="5">
        <f>IF(U3*FORECAST(V2,B3:U3,B2:U2)&gt;0,FORECAST(V2,B3:U3,B2:U2),U3)*$X$1</f>
        <v>384.6848485</v>
      </c>
      <c r="W3" s="5">
        <f>IF(V3*FORECAST(W2,B3:V3,B2:V2)&gt;0,FORECAST(W2,B3:V3,B2:V2),V3)*$X$1</f>
        <v>398.4</v>
      </c>
      <c r="X3" s="2"/>
      <c r="Y3" s="2"/>
      <c r="Z3" s="2"/>
    </row>
    <row r="4">
      <c r="A4" s="3" t="s">
        <v>128</v>
      </c>
      <c r="B4" s="1">
        <v>828.0</v>
      </c>
      <c r="C4" s="1">
        <v>872.0</v>
      </c>
      <c r="D4" s="1">
        <v>679.0</v>
      </c>
      <c r="E4" s="1">
        <v>618.0</v>
      </c>
      <c r="F4" s="1">
        <v>534.0</v>
      </c>
      <c r="G4" s="1">
        <v>1330.0</v>
      </c>
      <c r="H4" s="1">
        <v>1060.0</v>
      </c>
      <c r="I4" s="1">
        <v>1010.0</v>
      </c>
      <c r="J4" s="1">
        <v>1030.0</v>
      </c>
      <c r="K4" s="1">
        <v>928.0</v>
      </c>
      <c r="L4" s="2"/>
      <c r="M4" s="2"/>
      <c r="N4" s="2"/>
      <c r="O4" s="2"/>
      <c r="P4" s="2"/>
      <c r="Q4" s="2"/>
      <c r="R4" s="2"/>
      <c r="S4" s="2"/>
      <c r="T4" s="2"/>
      <c r="U4" s="2"/>
      <c r="V4" s="2"/>
      <c r="W4" s="2"/>
      <c r="X4" s="2"/>
      <c r="Y4" s="2"/>
      <c r="Z4" s="2"/>
    </row>
    <row r="5">
      <c r="A5" s="3" t="s">
        <v>1522</v>
      </c>
      <c r="B5" s="1">
        <v>117.0</v>
      </c>
      <c r="C5" s="1">
        <v>119.0</v>
      </c>
      <c r="D5" s="1">
        <v>119.0</v>
      </c>
      <c r="E5" s="1">
        <v>119.0</v>
      </c>
      <c r="F5" s="1">
        <v>118.0</v>
      </c>
      <c r="G5" s="1">
        <v>119.0</v>
      </c>
      <c r="H5" s="1">
        <v>118.0</v>
      </c>
      <c r="I5" s="1">
        <v>119.0</v>
      </c>
      <c r="J5" s="1">
        <v>114.0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(1+0.02)/(0.0834-0.02)</f>
        <v>6409.589905</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NPV(0.0834,M3:W3)</f>
        <v>2240.08796</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NPV(0.0834,M16:W16)</f>
        <v>2655.541543</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4895.629503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928.0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3967.629503</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36.40027067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6409.589905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67.0</v>
      </c>
      <c r="C3" s="1">
        <v>85.0</v>
      </c>
      <c r="D3" s="1">
        <v>130.0</v>
      </c>
      <c r="E3" s="1">
        <v>5.0</v>
      </c>
      <c r="F3" s="1">
        <v>68.0</v>
      </c>
      <c r="G3" s="1">
        <v>67.0</v>
      </c>
      <c r="H3" s="1">
        <v>72.0</v>
      </c>
      <c r="I3" s="1">
        <v>128.0</v>
      </c>
      <c r="J3" s="1">
        <v>142.0</v>
      </c>
      <c r="K3" s="1">
        <v>122.0</v>
      </c>
      <c r="L3" s="1">
        <f>IF(K3*FORECAST(L2,B3:K3,B2:K2)&gt;0,FORECAST(L2,B3:K3,B2:K2),K3)*$X$1</f>
        <v>124.7333333</v>
      </c>
      <c r="M3" s="1">
        <f>IF(L3*FORECAST(M2,B3:L3,B2:L2)&gt;0,FORECAST(M2,B3:L3,B2:L2),L3)*$X$1</f>
        <v>131.3030303</v>
      </c>
      <c r="N3" s="1">
        <f>IF(M3*FORECAST(N2,B3:M3,B2:M2)&gt;0,FORECAST(N2,B3:M3,B2:M2),M3)*$X$1</f>
        <v>137.8727273</v>
      </c>
      <c r="O3" s="1">
        <f>IF(N3*FORECAST(O2,B3:N3,B2:N2)&gt;0,FORECAST(O2,B3:N3,B2:N2),N3)*$X$1</f>
        <v>144.4424242</v>
      </c>
      <c r="P3" s="1">
        <f>IF(O3*FORECAST(P2,B3:O3,B2:O2)&gt;0,FORECAST(P2,B3:O3,B2:O2),O3)*$X$1</f>
        <v>151.0121212</v>
      </c>
      <c r="Q3" s="1">
        <f>IF(P3*FORECAST(Q2,B3:P3,B2:P2)&gt;0,FORECAST(Q2,B3:P3,B2:P2),P3)*$X$1</f>
        <v>157.5818182</v>
      </c>
      <c r="R3" s="1">
        <f>IF(Q3*FORECAST(R2,B3:Q3,B2:Q2)&gt;0,FORECAST(R2,B3:Q3,B2:Q2),Q3)*$X$1</f>
        <v>164.1515152</v>
      </c>
      <c r="S3" s="5">
        <f>IF(R3*FORECAST(S2,B3:R3,B2:R2)&gt;0,FORECAST(S2,B3:R3,B2:R2),R3)*$X$1</f>
        <v>170.7212121</v>
      </c>
      <c r="T3" s="5">
        <f>IF(S3*FORECAST(T2,B3:S3,B2:S2)&gt;0,FORECAST(T2,B3:S3,B2:S2),S3)*$X$1</f>
        <v>177.2909091</v>
      </c>
      <c r="U3" s="5">
        <f>IF(T3*FORECAST(U2,B3:T3,B2:T2)&gt;0,FORECAST(U2,B3:T3,B2:T2),T3)*$X$1</f>
        <v>183.8606061</v>
      </c>
      <c r="V3" s="5">
        <f>IF(U3*FORECAST(V2,B3:U3,B2:U2)&gt;0,FORECAST(V2,B3:U3,B2:U2),U3)*$X$1</f>
        <v>190.430303</v>
      </c>
      <c r="W3" s="5">
        <f>IF(V3*FORECAST(W2,B3:V3,B2:V2)&gt;0,FORECAST(W2,B3:V3,B2:V2),V3)*$X$1</f>
        <v>197</v>
      </c>
      <c r="X3" s="2"/>
      <c r="Y3" s="2"/>
      <c r="Z3" s="2"/>
    </row>
    <row r="4">
      <c r="A4" s="3" t="s">
        <v>128</v>
      </c>
      <c r="B4" s="1">
        <v>828.0</v>
      </c>
      <c r="C4" s="1">
        <v>872.0</v>
      </c>
      <c r="D4" s="1">
        <v>679.0</v>
      </c>
      <c r="E4" s="1">
        <v>618.0</v>
      </c>
      <c r="F4" s="1">
        <v>534.0</v>
      </c>
      <c r="G4" s="1">
        <v>1330.0</v>
      </c>
      <c r="H4" s="1">
        <v>1060.0</v>
      </c>
      <c r="I4" s="1">
        <v>1010.0</v>
      </c>
      <c r="J4" s="1">
        <v>1030.0</v>
      </c>
      <c r="K4" s="1">
        <v>928.0</v>
      </c>
      <c r="L4" s="2"/>
      <c r="M4" s="2"/>
      <c r="N4" s="2"/>
      <c r="O4" s="2"/>
      <c r="P4" s="2"/>
      <c r="Q4" s="2"/>
      <c r="R4" s="2"/>
      <c r="S4" s="2"/>
      <c r="T4" s="2"/>
      <c r="U4" s="2"/>
      <c r="V4" s="2"/>
      <c r="W4" s="2"/>
      <c r="X4" s="2"/>
      <c r="Y4" s="2"/>
      <c r="Z4" s="2"/>
    </row>
    <row r="5">
      <c r="A5" s="3" t="s">
        <v>1522</v>
      </c>
      <c r="B5" s="1">
        <v>117.0</v>
      </c>
      <c r="C5" s="1">
        <v>119.0</v>
      </c>
      <c r="D5" s="1">
        <v>119.0</v>
      </c>
      <c r="E5" s="1">
        <v>119.0</v>
      </c>
      <c r="F5" s="1">
        <v>118.0</v>
      </c>
      <c r="G5" s="1">
        <v>119.0</v>
      </c>
      <c r="H5" s="1">
        <v>118.0</v>
      </c>
      <c r="I5" s="1">
        <v>119.0</v>
      </c>
      <c r="J5" s="1">
        <v>114.0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(1+0.02)/(0.0834-0.02)</f>
        <v>3169.400631</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NPV(0.0834,M3:W3)</f>
        <v>1116.301187</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NPV(0.0834,M16:W16)</f>
        <v>1313.106636</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2429.407823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928.0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1501.407823</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13.7743837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3169.400631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