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<sst xmlns="http://schemas.openxmlformats.org/spreadsheetml/2006/main" count="1943" uniqueCount="1694">
  <si>
    <t>ticker</t>
  </si>
  <si>
    <t>AAL</t>
  </si>
  <si>
    <t>nombre</t>
  </si>
  <si>
    <t>AMERICAN AIRLINES GROUP I</t>
  </si>
  <si>
    <t>empresa</t>
  </si>
  <si>
    <t>Airlines</t>
  </si>
  <si>
    <t>Open</t>
  </si>
  <si>
    <t>Target Price</t>
  </si>
  <si>
    <t>Upside</t>
  </si>
  <si>
    <t>-212.29%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</si>
  <si>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</si>
  <si>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</si>
  <si>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</si>
  <si>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</si>
  <si>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</si>
  <si>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</si>
  <si>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</si>
  <si>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</si>
  <si>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</si>
  <si>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</si>
  <si>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</si>
  <si>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</si>
  <si>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</si>
  <si>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</si>
  <si>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</si>
  <si>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</si>
  <si>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</si>
  <si>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</si>
  <si>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</si>
  <si>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</si>
  <si>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</si>
  <si>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</si>
  <si>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</si>
  <si>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</si>
  <si>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</si>
  <si>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</si>
  <si>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</si>
  <si>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</si>
  <si>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</si>
  <si>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</si>
  <si>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</si>
  <si>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</si>
  <si>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</si>
  <si>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</si>
  <si>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</si>
  <si>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</si>
  <si>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</si>
  <si>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</si>
  <si>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</si>
  <si>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</si>
  <si>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</si>
  <si>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</si>
  <si>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</si>
  <si>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</si>
  <si>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</si>
  <si>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</si>
  <si>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</si>
  <si>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</si>
  <si>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</si>
  <si>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</si>
  <si>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</si>
  <si>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</si>
  <si>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</si>
  <si>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</si>
  <si>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</si>
  <si>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</si>
  <si>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</si>
  <si>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</si>
  <si>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</si>
  <si>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</si>
  <si>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</si>
  <si>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</si>
  <si>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</si>
  <si>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</si>
  <si>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</si>
  <si>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</si>
  <si>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</si>
  <si>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</si>
  <si>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</si>
  <si>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</si>
  <si>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</si>
  <si>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</si>
  <si>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</si>
  <si>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</si>
  <si>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</si>
  <si>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</si>
  <si>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</si>
  <si>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</si>
  <si>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</si>
  <si>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</si>
  <si>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</si>
  <si>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</si>
  <si>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</si>
  <si>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</si>
  <si>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</si>
  <si>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</si>
  <si>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</si>
  <si>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</si>
  <si>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2.9</t>
  </si>
  <si>
    <t>9.02</t>
  </si>
  <si>
    <t>7.46</t>
  </si>
  <si>
    <t>8.26</t>
  </si>
  <si>
    <t>-0.37</t>
  </si>
  <si>
    <t>-0.28</t>
  </si>
  <si>
    <t>-11.05</t>
  </si>
  <si>
    <t>-11.33</t>
  </si>
  <si>
    <t>-8.91</t>
  </si>
  <si>
    <t>-7.95</t>
  </si>
  <si>
    <t>Tangible Book Value</t>
  </si>
  <si>
    <t>Tangible Book Value Per Share</t>
  </si>
  <si>
    <t>-6.18</t>
  </si>
  <si>
    <t>-1.13</t>
  </si>
  <si>
    <t>-4.89</t>
  </si>
  <si>
    <t>-4.98</t>
  </si>
  <si>
    <t>-13.89</t>
  </si>
  <si>
    <t>-14.7</t>
  </si>
  <si>
    <t>-20.9</t>
  </si>
  <si>
    <t>-20.72</t>
  </si>
  <si>
    <t>-18.36</t>
  </si>
  <si>
    <t>-17.34</t>
  </si>
  <si>
    <t>Total Debt</t>
  </si>
  <si>
    <t>Net Debt</t>
  </si>
  <si>
    <t>Debt Equivalent of Unfunded Proj. Benefit Obligation</t>
  </si>
  <si>
    <t>Debt Equivalent Oper. Leases</t>
  </si>
  <si>
    <t>Equity Method Investments, Total</t>
  </si>
  <si>
    <t>Account Code - Inventory Valuation</t>
  </si>
  <si>
    <t>Inventories - Others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</si>
  <si>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</si>
  <si>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</si>
  <si>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</si>
  <si>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</si>
  <si>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</si>
  <si>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</si>
  <si>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</si>
  <si>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</si>
  <si>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</si>
  <si>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</si>
  <si>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</si>
  <si>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</si>
  <si>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</si>
  <si>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</si>
  <si>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</si>
  <si>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</si>
  <si>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</si>
  <si>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</si>
  <si>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</si>
  <si>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</si>
  <si>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</si>
  <si>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</si>
  <si>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</si>
  <si>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</si>
  <si>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</si>
  <si>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</si>
  <si>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</si>
  <si>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</si>
  <si>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</si>
  <si>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</si>
  <si>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</si>
  <si>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</si>
  <si>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</si>
  <si>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</si>
  <si>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4.02</t>
  </si>
  <si>
    <t>11.39</t>
  </si>
  <si>
    <t>4.85</t>
  </si>
  <si>
    <t>3.92</t>
  </si>
  <si>
    <t>3.04</t>
  </si>
  <si>
    <t>3.8</t>
  </si>
  <si>
    <t>-3.09</t>
  </si>
  <si>
    <t>0.2</t>
  </si>
  <si>
    <t>1.26</t>
  </si>
  <si>
    <t>Basic EPS - Continuing Operations</t>
  </si>
  <si>
    <t>Basic Weighted Average Shares Outstanding</t>
  </si>
  <si>
    <t>Net EPS - Diluted</t>
  </si>
  <si>
    <t>3.93</t>
  </si>
  <si>
    <t>11.07</t>
  </si>
  <si>
    <t>4.81</t>
  </si>
  <si>
    <t>3.9</t>
  </si>
  <si>
    <t>3.03</t>
  </si>
  <si>
    <t>3.79</t>
  </si>
  <si>
    <t>0.19</t>
  </si>
  <si>
    <t>1.21</t>
  </si>
  <si>
    <t>Diluted EPS - Continuing Operations</t>
  </si>
  <si>
    <t>Diluted Weighted Average Shares Outstanding</t>
  </si>
  <si>
    <t>Normalized Basic EPS</t>
  </si>
  <si>
    <t>3.64</t>
  </si>
  <si>
    <t>5.88</t>
  </si>
  <si>
    <t>5.74</t>
  </si>
  <si>
    <t>4.91</t>
  </si>
  <si>
    <t>3.76</t>
  </si>
  <si>
    <t>4.1</t>
  </si>
  <si>
    <t>-15.82</t>
  </si>
  <si>
    <t>-6.74</t>
  </si>
  <si>
    <t>0.44</t>
  </si>
  <si>
    <t>2.35</t>
  </si>
  <si>
    <t>Normalized Diluted EPS</t>
  </si>
  <si>
    <t>3.56</t>
  </si>
  <si>
    <t>5.72</t>
  </si>
  <si>
    <t>5.7</t>
  </si>
  <si>
    <t>4.88</t>
  </si>
  <si>
    <t>3.75</t>
  </si>
  <si>
    <t>4.09</t>
  </si>
  <si>
    <t>2.14</t>
  </si>
  <si>
    <t>Dividend Per Share</t>
  </si>
  <si>
    <t>0.4</t>
  </si>
  <si>
    <t>0.1</t>
  </si>
  <si>
    <t>Payout Ratio</t>
  </si>
  <si>
    <t>3.65</t>
  </si>
  <si>
    <t>8.37</t>
  </si>
  <si>
    <t>10.32</t>
  </si>
  <si>
    <t>13.17</t>
  </si>
  <si>
    <t>10.56</t>
  </si>
  <si>
    <t>-0.48</t>
  </si>
  <si>
    <t>American Depositary Receipts Ratio (ADR)</t>
  </si>
  <si>
    <t>EBITDA</t>
  </si>
  <si>
    <t>EBITA</t>
  </si>
  <si>
    <t>EBIT</t>
  </si>
  <si>
    <t>EBITDAR</t>
  </si>
  <si>
    <t>Total Revenues (As Reported)</t>
  </si>
  <si>
    <t>Effective Tax Rate - (Ratio)</t>
  </si>
  <si>
    <t>10.27</t>
  </si>
  <si>
    <t>-64.86</t>
  </si>
  <si>
    <t>37.75</t>
  </si>
  <si>
    <t>37.78</t>
  </si>
  <si>
    <t>25.05</t>
  </si>
  <si>
    <t>25.27</t>
  </si>
  <si>
    <t>22.42</t>
  </si>
  <si>
    <t>21.78</t>
  </si>
  <si>
    <t>31.72</t>
  </si>
  <si>
    <t>26.67</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</si>
  <si>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</si>
  <si>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</si>
  <si>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</si>
  <si>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</si>
  <si>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</si>
  <si>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</si>
  <si>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</si>
  <si>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</si>
  <si>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</si>
  <si>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</si>
  <si>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</si>
  <si>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</si>
  <si>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</si>
  <si>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</si>
  <si>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</si>
  <si>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</si>
  <si>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</si>
  <si>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</si>
  <si>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</si>
  <si>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</si>
  <si>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</si>
  <si>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7.38</t>
  </si>
  <si>
    <t>9.94</t>
  </si>
  <si>
    <t>7.53</t>
  </si>
  <si>
    <t>5.83</t>
  </si>
  <si>
    <t>4.14</t>
  </si>
  <si>
    <t>4.03</t>
  </si>
  <si>
    <t>-5.04</t>
  </si>
  <si>
    <t>2.12</t>
  </si>
  <si>
    <t>3.96</t>
  </si>
  <si>
    <t>Return on Total Capital</t>
  </si>
  <si>
    <t>16.79</t>
  </si>
  <si>
    <t>19.82</t>
  </si>
  <si>
    <t>13.82</t>
  </si>
  <si>
    <t>10.49</t>
  </si>
  <si>
    <t>8.08</t>
  </si>
  <si>
    <t>7.24</t>
  </si>
  <si>
    <t>-20.48</t>
  </si>
  <si>
    <t>-8.87</t>
  </si>
  <si>
    <t>3.63</t>
  </si>
  <si>
    <t>6.89</t>
  </si>
  <si>
    <t>Return On Equity %</t>
  </si>
  <si>
    <t>-811.83</t>
  </si>
  <si>
    <t>198.8</t>
  </si>
  <si>
    <t>56.82</t>
  </si>
  <si>
    <t>49.77</t>
  </si>
  <si>
    <t>-297.58</t>
  </si>
  <si>
    <t>254.4</t>
  </si>
  <si>
    <t>28.06</t>
  </si>
  <si>
    <t>-1.93</t>
  </si>
  <si>
    <t>-14.94</t>
  </si>
  <si>
    <t>Return on Common Equity</t>
  </si>
  <si>
    <t>Margin Analysis</t>
  </si>
  <si>
    <t>Gross Profit Margin %</t>
  </si>
  <si>
    <t>28.22</t>
  </si>
  <si>
    <t>35.17</t>
  </si>
  <si>
    <t>33.3</t>
  </si>
  <si>
    <t>30.27</t>
  </si>
  <si>
    <t>27.4</t>
  </si>
  <si>
    <t>27.44</t>
  </si>
  <si>
    <t>-31.93</t>
  </si>
  <si>
    <t>6.47</t>
  </si>
  <si>
    <t>23.37</t>
  </si>
  <si>
    <t>26.12</t>
  </si>
  <si>
    <t>SG&amp;A Margin</t>
  </si>
  <si>
    <t>3.62</t>
  </si>
  <si>
    <t>3.4</t>
  </si>
  <si>
    <t>3.29</t>
  </si>
  <si>
    <t>3.5</t>
  </si>
  <si>
    <t>3.41</t>
  </si>
  <si>
    <t>2.96</t>
  </si>
  <si>
    <t>3.67</t>
  </si>
  <si>
    <t>3.71</t>
  </si>
  <si>
    <t>EBITDA Margin %</t>
  </si>
  <si>
    <t>15.46</t>
  </si>
  <si>
    <t>21.7</t>
  </si>
  <si>
    <t>19.47</t>
  </si>
  <si>
    <t>16.13</t>
  </si>
  <si>
    <t>13.28</t>
  </si>
  <si>
    <t>13.56</t>
  </si>
  <si>
    <t>-50.45</t>
  </si>
  <si>
    <t>-9.51</t>
  </si>
  <si>
    <t>9.24</t>
  </si>
  <si>
    <t>11.93</t>
  </si>
  <si>
    <t>EBITA Margin %</t>
  </si>
  <si>
    <t>12.1</t>
  </si>
  <si>
    <t>17.9</t>
  </si>
  <si>
    <t>15.14</t>
  </si>
  <si>
    <t>11.46</t>
  </si>
  <si>
    <t>8.53</t>
  </si>
  <si>
    <t>8.59</t>
  </si>
  <si>
    <t>-63.55</t>
  </si>
  <si>
    <t>-17.19</t>
  </si>
  <si>
    <t>4.64</t>
  </si>
  <si>
    <t>7.68</t>
  </si>
  <si>
    <t>EBIT Margin %</t>
  </si>
  <si>
    <t>11.91</t>
  </si>
  <si>
    <t>17.77</t>
  </si>
  <si>
    <t>14.95</t>
  </si>
  <si>
    <t>11.35</t>
  </si>
  <si>
    <t>8.43</t>
  </si>
  <si>
    <t>8.5</t>
  </si>
  <si>
    <t>-63.78</t>
  </si>
  <si>
    <t>-17.32</t>
  </si>
  <si>
    <t>4.55</t>
  </si>
  <si>
    <t>7.66</t>
  </si>
  <si>
    <t>Income From Continuing Operations Margin %</t>
  </si>
  <si>
    <t>6.76</t>
  </si>
  <si>
    <t>18.57</t>
  </si>
  <si>
    <t>6.66</t>
  </si>
  <si>
    <t>3.17</t>
  </si>
  <si>
    <t>3.68</t>
  </si>
  <si>
    <t>-51.25</t>
  </si>
  <si>
    <t>-6.67</t>
  </si>
  <si>
    <t>0.26</t>
  </si>
  <si>
    <t>1.56</t>
  </si>
  <si>
    <t>Net Income Margin %</t>
  </si>
  <si>
    <t>Net Avail. For Common Margin %</t>
  </si>
  <si>
    <t>Normalized Net Income Margin</t>
  </si>
  <si>
    <t>6.12</t>
  </si>
  <si>
    <t>9.59</t>
  </si>
  <si>
    <t>7.89</t>
  </si>
  <si>
    <t>5.69</t>
  </si>
  <si>
    <t>3.97</t>
  </si>
  <si>
    <t>-44.16</t>
  </si>
  <si>
    <t>-14.52</t>
  </si>
  <si>
    <t>0.58</t>
  </si>
  <si>
    <t>2.91</t>
  </si>
  <si>
    <t>Levered Free Cash Flow Margin</t>
  </si>
  <si>
    <t>-1.97</t>
  </si>
  <si>
    <t>-0.66</t>
  </si>
  <si>
    <t>-2.96</t>
  </si>
  <si>
    <t>1.65</t>
  </si>
  <si>
    <t>-0.04</t>
  </si>
  <si>
    <t>-50.21</t>
  </si>
  <si>
    <t>-0.42</t>
  </si>
  <si>
    <t>2.99</t>
  </si>
  <si>
    <t>Unlevered Free Cash Flow Margin</t>
  </si>
  <si>
    <t>-0.71</t>
  </si>
  <si>
    <t>1.6</t>
  </si>
  <si>
    <t>0.88</t>
  </si>
  <si>
    <t>-1.4</t>
  </si>
  <si>
    <t>3.14</t>
  </si>
  <si>
    <t>1.46</t>
  </si>
  <si>
    <t>-45.79</t>
  </si>
  <si>
    <t>3.35</t>
  </si>
  <si>
    <t>2.46</t>
  </si>
  <si>
    <t>5.53</t>
  </si>
  <si>
    <t>Asset Turnover</t>
  </si>
  <si>
    <t>0.99</t>
  </si>
  <si>
    <t>0.89</t>
  </si>
  <si>
    <t>0.81</t>
  </si>
  <si>
    <t>0.82</t>
  </si>
  <si>
    <t>0.79</t>
  </si>
  <si>
    <t>0.76</t>
  </si>
  <si>
    <t>0.28</t>
  </si>
  <si>
    <t>0.47</t>
  </si>
  <si>
    <t>0.75</t>
  </si>
  <si>
    <t>0.83</t>
  </si>
  <si>
    <t>Fixed Assets Turnover</t>
  </si>
  <si>
    <t>2.13</t>
  </si>
  <si>
    <t>1.7</t>
  </si>
  <si>
    <t>1.42</t>
  </si>
  <si>
    <t>1.34</t>
  </si>
  <si>
    <t>1.19</t>
  </si>
  <si>
    <t>1.09</t>
  </si>
  <si>
    <t>0.43</t>
  </si>
  <si>
    <t>0.8</t>
  </si>
  <si>
    <t>1.31</t>
  </si>
  <si>
    <t>1.4</t>
  </si>
  <si>
    <t>Receivables Turnover (Average Receivables)</t>
  </si>
  <si>
    <t>22.82</t>
  </si>
  <si>
    <t>22.7</t>
  </si>
  <si>
    <t>22.08</t>
  </si>
  <si>
    <t>24.11</t>
  </si>
  <si>
    <t>24.81</t>
  </si>
  <si>
    <t>9.89</t>
  </si>
  <si>
    <t>19.23</t>
  </si>
  <si>
    <t>25.14</t>
  </si>
  <si>
    <t>23.69</t>
  </si>
  <si>
    <t>Inventory Turnover (Average Inventory)</t>
  </si>
  <si>
    <t>30.37</t>
  </si>
  <si>
    <t>28.47</t>
  </si>
  <si>
    <t>27.39</t>
  </si>
  <si>
    <t>22.45</t>
  </si>
  <si>
    <t>19.69</t>
  </si>
  <si>
    <t>13.2</t>
  </si>
  <si>
    <t>16.4</t>
  </si>
  <si>
    <t>18.42</t>
  </si>
  <si>
    <t>16.67</t>
  </si>
  <si>
    <t>Short Term Liquidity</t>
  </si>
  <si>
    <t>Current Ratio</t>
  </si>
  <si>
    <t>0.9</t>
  </si>
  <si>
    <t>0.73</t>
  </si>
  <si>
    <t>0.74</t>
  </si>
  <si>
    <t>0.61</t>
  </si>
  <si>
    <t>0.48</t>
  </si>
  <si>
    <t>0.45</t>
  </si>
  <si>
    <t>0.67</t>
  </si>
  <si>
    <t>0.91</t>
  </si>
  <si>
    <t>0.71</t>
  </si>
  <si>
    <t>0.62</t>
  </si>
  <si>
    <t>Quick Ratio</t>
  </si>
  <si>
    <t>0.68</t>
  </si>
  <si>
    <t>0.56</t>
  </si>
  <si>
    <t>0.57</t>
  </si>
  <si>
    <t>0.46</t>
  </si>
  <si>
    <t>0.36</t>
  </si>
  <si>
    <t>0.3</t>
  </si>
  <si>
    <t>0.5</t>
  </si>
  <si>
    <t>Operating Cash Flow to Current Liabilities</t>
  </si>
  <si>
    <t>0.23</t>
  </si>
  <si>
    <t>0.32</t>
  </si>
  <si>
    <t>0.21</t>
  </si>
  <si>
    <t>-0.39</t>
  </si>
  <si>
    <t>0.04</t>
  </si>
  <si>
    <t>0.17</t>
  </si>
  <si>
    <t>Days Sales Outstanding (Average Receivables)</t>
  </si>
  <si>
    <t>16.08</t>
  </si>
  <si>
    <t>15.66</t>
  </si>
  <si>
    <t>16.53</t>
  </si>
  <si>
    <t>14.71</t>
  </si>
  <si>
    <t>37.01</t>
  </si>
  <si>
    <t>18.98</t>
  </si>
  <si>
    <t>14.52</t>
  </si>
  <si>
    <t>15.41</t>
  </si>
  <si>
    <t>Days Outstanding Inventory (Average Inventory)</t>
  </si>
  <si>
    <t>12.02</t>
  </si>
  <si>
    <t>12.82</t>
  </si>
  <si>
    <t>13.36</t>
  </si>
  <si>
    <t>15.21</t>
  </si>
  <si>
    <t>16.26</t>
  </si>
  <si>
    <t>18.54</t>
  </si>
  <si>
    <t>27.72</t>
  </si>
  <si>
    <t>22.26</t>
  </si>
  <si>
    <t>19.81</t>
  </si>
  <si>
    <t>21.89</t>
  </si>
  <si>
    <t>Average Days Payable Outstanding</t>
  </si>
  <si>
    <t>16.37</t>
  </si>
  <si>
    <t>20.3</t>
  </si>
  <si>
    <t>21.36</t>
  </si>
  <si>
    <t>20.16</t>
  </si>
  <si>
    <t>19.43</t>
  </si>
  <si>
    <t>20.87</t>
  </si>
  <si>
    <t>26.34</t>
  </si>
  <si>
    <t>19.26</t>
  </si>
  <si>
    <t>18.82</t>
  </si>
  <si>
    <t>Cash Conversion Cycle (Average Days)</t>
  </si>
  <si>
    <t>11.65</t>
  </si>
  <si>
    <t>8.6</t>
  </si>
  <si>
    <t>11.59</t>
  </si>
  <si>
    <t>11.96</t>
  </si>
  <si>
    <t>12.38</t>
  </si>
  <si>
    <t>38.4</t>
  </si>
  <si>
    <t>21.98</t>
  </si>
  <si>
    <t>15.5</t>
  </si>
  <si>
    <t>16.3</t>
  </si>
  <si>
    <t>Long Term Solvency</t>
  </si>
  <si>
    <t>Total Debt/Equity</t>
  </si>
  <si>
    <t>885.9</t>
  </si>
  <si>
    <t>364.88</t>
  </si>
  <si>
    <t>643.17</t>
  </si>
  <si>
    <t>638.44</t>
  </si>
  <si>
    <t>-597.36</t>
  </si>
  <si>
    <t>-629.11</t>
  </si>
  <si>
    <t>-753.35</t>
  </si>
  <si>
    <t>-781.68</t>
  </si>
  <si>
    <t>Total Debt / Total Capital</t>
  </si>
  <si>
    <t>89.86</t>
  </si>
  <si>
    <t>78.49</t>
  </si>
  <si>
    <t>86.54</t>
  </si>
  <si>
    <t>86.46</t>
  </si>
  <si>
    <t>100.5</t>
  </si>
  <si>
    <t>100.35</t>
  </si>
  <si>
    <t>120.11</t>
  </si>
  <si>
    <t>118.9</t>
  </si>
  <si>
    <t>115.31</t>
  </si>
  <si>
    <t>114.67</t>
  </si>
  <si>
    <t>LT Debt/Equity</t>
  </si>
  <si>
    <t>801.39</t>
  </si>
  <si>
    <t>325.29</t>
  </si>
  <si>
    <t>594.16</t>
  </si>
  <si>
    <t>573.38</t>
  </si>
  <si>
    <t>-532.59</t>
  </si>
  <si>
    <t>-574.67</t>
  </si>
  <si>
    <t>-671.63</t>
  </si>
  <si>
    <t>-686.7</t>
  </si>
  <si>
    <t>Long-Term Debt / Total Capital</t>
  </si>
  <si>
    <t>81.28</t>
  </si>
  <si>
    <t>69.97</t>
  </si>
  <si>
    <t>79.95</t>
  </si>
  <si>
    <t>77.65</t>
  </si>
  <si>
    <t>85.89</t>
  </si>
  <si>
    <t>86.64</t>
  </si>
  <si>
    <t>107.08</t>
  </si>
  <si>
    <t>108.61</t>
  </si>
  <si>
    <t>102.8</t>
  </si>
  <si>
    <t>100.74</t>
  </si>
  <si>
    <t>Total Liabilities / Total Assets</t>
  </si>
  <si>
    <t>95.38</t>
  </si>
  <si>
    <t>88.36</t>
  </si>
  <si>
    <t>92.62</t>
  </si>
  <si>
    <t>92.36</t>
  </si>
  <si>
    <t>100.28</t>
  </si>
  <si>
    <t>100.2</t>
  </si>
  <si>
    <t>111.07</t>
  </si>
  <si>
    <t>111.04</t>
  </si>
  <si>
    <t>108.96</t>
  </si>
  <si>
    <t>108.25</t>
  </si>
  <si>
    <t>EBIT / Interest Expense</t>
  </si>
  <si>
    <t>5.95</t>
  </si>
  <si>
    <t>8.28</t>
  </si>
  <si>
    <t>6.06</t>
  </si>
  <si>
    <t>3.55</t>
  </si>
  <si>
    <t>-9.01</t>
  </si>
  <si>
    <t>-2.88</t>
  </si>
  <si>
    <t>1.14</t>
  </si>
  <si>
    <t>1.89</t>
  </si>
  <si>
    <t>EBITDA / Interest Expense</t>
  </si>
  <si>
    <t>7.72</t>
  </si>
  <si>
    <t>10.11</t>
  </si>
  <si>
    <t>7.9</t>
  </si>
  <si>
    <t>9.42</t>
  </si>
  <si>
    <t>9.64</t>
  </si>
  <si>
    <t>-4.21</t>
  </si>
  <si>
    <t>4.52</t>
  </si>
  <si>
    <t>5.02</t>
  </si>
  <si>
    <t>(EBITDA - Capex) / Interest Expense</t>
  </si>
  <si>
    <t>1.5</t>
  </si>
  <si>
    <t>3.12</t>
  </si>
  <si>
    <t>2.11</t>
  </si>
  <si>
    <t>-5.8</t>
  </si>
  <si>
    <t>3.81</t>
  </si>
  <si>
    <t>Total Debt / EBITDA</t>
  </si>
  <si>
    <t>2.72</t>
  </si>
  <si>
    <t>2.31</t>
  </si>
  <si>
    <t>3.11</t>
  </si>
  <si>
    <t>3.42</t>
  </si>
  <si>
    <t>31.82</t>
  </si>
  <si>
    <t>4.92</t>
  </si>
  <si>
    <t>3.78</t>
  </si>
  <si>
    <t>Net Debt / EBITDA</t>
  </si>
  <si>
    <t>1.61</t>
  </si>
  <si>
    <t>2.3</t>
  </si>
  <si>
    <t>2.94</t>
  </si>
  <si>
    <t>2.81</t>
  </si>
  <si>
    <t>-6.62</t>
  </si>
  <si>
    <t>23.26</t>
  </si>
  <si>
    <t>3.82</t>
  </si>
  <si>
    <t>Total Debt / (EBITDA - Capex)</t>
  </si>
  <si>
    <t>13.95</t>
  </si>
  <si>
    <t>7.5</t>
  </si>
  <si>
    <t>11.63</t>
  </si>
  <si>
    <t>29.91</t>
  </si>
  <si>
    <t>5.48</t>
  </si>
  <si>
    <t>5.32</t>
  </si>
  <si>
    <t>-5.76</t>
  </si>
  <si>
    <t>44.44</t>
  </si>
  <si>
    <t>7.32</t>
  </si>
  <si>
    <t>4.98</t>
  </si>
  <si>
    <t>Net Debt / (EBITDA - Capex)</t>
  </si>
  <si>
    <t>5.22</t>
  </si>
  <si>
    <t>23.87</t>
  </si>
  <si>
    <t>4.72</t>
  </si>
  <si>
    <t>4.71</t>
  </si>
  <si>
    <t>-4.8</t>
  </si>
  <si>
    <t>32.48</t>
  </si>
  <si>
    <t>5.68</t>
  </si>
  <si>
    <t>3.95</t>
  </si>
  <si>
    <t>Growth Over Prior Year</t>
  </si>
  <si>
    <t>Total Revenues, 1 Yr. Growth %</t>
  </si>
  <si>
    <t>59.67</t>
  </si>
  <si>
    <t>-3.89</t>
  </si>
  <si>
    <t>-1.98</t>
  </si>
  <si>
    <t>5.04</t>
  </si>
  <si>
    <t>4.5</t>
  </si>
  <si>
    <t>2.75</t>
  </si>
  <si>
    <t>-62.12</t>
  </si>
  <si>
    <t>72.36</t>
  </si>
  <si>
    <t>63.88</t>
  </si>
  <si>
    <t>7.79</t>
  </si>
  <si>
    <t>Gross Profit, 1 Yr. Growth %</t>
  </si>
  <si>
    <t>74.09</t>
  </si>
  <si>
    <t>19.75</t>
  </si>
  <si>
    <t>-7.19</t>
  </si>
  <si>
    <t>-4.51</t>
  </si>
  <si>
    <t>-7.49</t>
  </si>
  <si>
    <t>2.92</t>
  </si>
  <si>
    <t>-144.08</t>
  </si>
  <si>
    <t>-137.44</t>
  </si>
  <si>
    <t>491.68</t>
  </si>
  <si>
    <t>20.48</t>
  </si>
  <si>
    <t>EBITDA, 1 Yr. Growth %</t>
  </si>
  <si>
    <t>123.15</t>
  </si>
  <si>
    <t>34.86</t>
  </si>
  <si>
    <t>-12.01</t>
  </si>
  <si>
    <t>-12.98</t>
  </si>
  <si>
    <t>-16.91</t>
  </si>
  <si>
    <t>-240.91</t>
  </si>
  <si>
    <t>-67.29</t>
  </si>
  <si>
    <t>-259.29</t>
  </si>
  <si>
    <t>39.14</t>
  </si>
  <si>
    <t>EBITA, 1 Yr. Growth %</t>
  </si>
  <si>
    <t>164.04</t>
  </si>
  <si>
    <t>42.17</t>
  </si>
  <si>
    <t>-17.11</t>
  </si>
  <si>
    <t>-20.5</t>
  </si>
  <si>
    <t>-26.21</t>
  </si>
  <si>
    <t>3.48</t>
  </si>
  <si>
    <t>-380.33</t>
  </si>
  <si>
    <t>-53.38</t>
  </si>
  <si>
    <t>-144.2</t>
  </si>
  <si>
    <t>78.5</t>
  </si>
  <si>
    <t>EBIT, 1 Yr. Growth %</t>
  </si>
  <si>
    <t>162.58</t>
  </si>
  <si>
    <t>43.36</t>
  </si>
  <si>
    <t>-17.53</t>
  </si>
  <si>
    <t>-20.23</t>
  </si>
  <si>
    <t>-26.38</t>
  </si>
  <si>
    <t>3.51</t>
  </si>
  <si>
    <t>-384.34</t>
  </si>
  <si>
    <t>-53.18</t>
  </si>
  <si>
    <t>-143.06</t>
  </si>
  <si>
    <t>81.47</t>
  </si>
  <si>
    <t>Earnings From Cont. Operations, 1 Yr. Growth %</t>
  </si>
  <si>
    <t>-257.14</t>
  </si>
  <si>
    <t>164.05</t>
  </si>
  <si>
    <t>-64.84</t>
  </si>
  <si>
    <t>-28.29</t>
  </si>
  <si>
    <t>10.14</t>
  </si>
  <si>
    <t>19.4</t>
  </si>
  <si>
    <t>-626.99</t>
  </si>
  <si>
    <t>-77.57</t>
  </si>
  <si>
    <t>-106.37</t>
  </si>
  <si>
    <t>547.24</t>
  </si>
  <si>
    <t>Net Income, 1 Yr. Growth %</t>
  </si>
  <si>
    <t>Normalized Net Income, 1 Yr. Growth %</t>
  </si>
  <si>
    <t>301.83</t>
  </si>
  <si>
    <t>50.49</t>
  </si>
  <si>
    <t>-19.34</t>
  </si>
  <si>
    <t>-24.28</t>
  </si>
  <si>
    <t>-32.69</t>
  </si>
  <si>
    <t>4.23</t>
  </si>
  <si>
    <t>-521.22</t>
  </si>
  <si>
    <t>-43.32</t>
  </si>
  <si>
    <t>-106.6</t>
  </si>
  <si>
    <t>437.55</t>
  </si>
  <si>
    <t>Diluted EPS Before Extra, 1 Yr. Growth %</t>
  </si>
  <si>
    <t>-160.05</t>
  </si>
  <si>
    <t>181.65</t>
  </si>
  <si>
    <t>-56.55</t>
  </si>
  <si>
    <t>-18.92</t>
  </si>
  <si>
    <t>16.09</t>
  </si>
  <si>
    <t>25.08</t>
  </si>
  <si>
    <t>-584.48</t>
  </si>
  <si>
    <t>-83.15</t>
  </si>
  <si>
    <t>-106.14</t>
  </si>
  <si>
    <t>534.79</t>
  </si>
  <si>
    <t>Accounts Receivable, 1 Yr. Growth %</t>
  </si>
  <si>
    <t>13.53</t>
  </si>
  <si>
    <t>-19.54</t>
  </si>
  <si>
    <t>11.86</t>
  </si>
  <si>
    <t>9.91</t>
  </si>
  <si>
    <t>-2.63</t>
  </si>
  <si>
    <t>2.58</t>
  </si>
  <si>
    <t>-23.31</t>
  </si>
  <si>
    <t>12.15</t>
  </si>
  <si>
    <t>42.06</t>
  </si>
  <si>
    <t>-5.24</t>
  </si>
  <si>
    <t>Inventory, 1 Yr. Growth %</t>
  </si>
  <si>
    <t>-0.79</t>
  </si>
  <si>
    <t>-14.04</t>
  </si>
  <si>
    <t>26.77</t>
  </si>
  <si>
    <t>24.22</t>
  </si>
  <si>
    <t>11.99</t>
  </si>
  <si>
    <t>21.62</t>
  </si>
  <si>
    <t>-12.8</t>
  </si>
  <si>
    <t>11.21</t>
  </si>
  <si>
    <t>26.96</t>
  </si>
  <si>
    <t>5.31</t>
  </si>
  <si>
    <t>Net Property, Plant and Equip., 1 Yr. Growth %</t>
  </si>
  <si>
    <t>20.2</t>
  </si>
  <si>
    <t>13.26</t>
  </si>
  <si>
    <t>9.98</t>
  </si>
  <si>
    <t>27.42</t>
  </si>
  <si>
    <t>-8.95</t>
  </si>
  <si>
    <t>-3.71</t>
  </si>
  <si>
    <t>2.2</t>
  </si>
  <si>
    <t>0.7</t>
  </si>
  <si>
    <t>Total Assets, 1 Yr. Growth %</t>
  </si>
  <si>
    <t>3.53</t>
  </si>
  <si>
    <t>12.01</t>
  </si>
  <si>
    <t>5.91</t>
  </si>
  <si>
    <t>0.24</t>
  </si>
  <si>
    <t>14.77</t>
  </si>
  <si>
    <t>-0.97</t>
  </si>
  <si>
    <t>3.36</t>
  </si>
  <si>
    <t>7.19</t>
  </si>
  <si>
    <t>-2.56</t>
  </si>
  <si>
    <t>Tangible Book Value, 1 Yr. Growth %</t>
  </si>
  <si>
    <t>-52.78</t>
  </si>
  <si>
    <t>-83.64</t>
  </si>
  <si>
    <t>251.63</t>
  </si>
  <si>
    <t>-4.48</t>
  </si>
  <si>
    <t>-9.57</t>
  </si>
  <si>
    <t>-1.63</t>
  </si>
  <si>
    <t>106.37</t>
  </si>
  <si>
    <t>3.33</t>
  </si>
  <si>
    <t>-10.95</t>
  </si>
  <si>
    <t>-5.06</t>
  </si>
  <si>
    <t>Common Equity, 1 Yr. Growth %</t>
  </si>
  <si>
    <t>178.82</t>
  </si>
  <si>
    <t>-32.83</t>
  </si>
  <si>
    <t>3.73</t>
  </si>
  <si>
    <t>-78.33</t>
  </si>
  <si>
    <t>-30.18</t>
  </si>
  <si>
    <t>-20.99</t>
  </si>
  <si>
    <t>-10.29</t>
  </si>
  <si>
    <t>Cash From Operations, 1 Yr. Growth %</t>
  </si>
  <si>
    <t>356.3</t>
  </si>
  <si>
    <t>102.89</t>
  </si>
  <si>
    <t>4.4</t>
  </si>
  <si>
    <t>-27.28</t>
  </si>
  <si>
    <t>-25.53</t>
  </si>
  <si>
    <t>7.98</t>
  </si>
  <si>
    <t>-271.51</t>
  </si>
  <si>
    <t>-110.76</t>
  </si>
  <si>
    <t>208.66</t>
  </si>
  <si>
    <t>75.01</t>
  </si>
  <si>
    <t>Capital Expenditures, 1 Yr. Growth %</t>
  </si>
  <si>
    <t>70.55</t>
  </si>
  <si>
    <t>15.82</t>
  </si>
  <si>
    <t>-6.83</t>
  </si>
  <si>
    <t>4.19</t>
  </si>
  <si>
    <t>-37.28</t>
  </si>
  <si>
    <t>13.97</t>
  </si>
  <si>
    <t>-54.12</t>
  </si>
  <si>
    <t>-80.67</t>
  </si>
  <si>
    <t>605.34</t>
  </si>
  <si>
    <t>1.96</t>
  </si>
  <si>
    <t>Levered Free Cash Flow, 1 Yr. Growth %</t>
  </si>
  <si>
    <t>-175.75</t>
  </si>
  <si>
    <t>-122.58</t>
  </si>
  <si>
    <t>-348.37</t>
  </si>
  <si>
    <t>367.84</t>
  </si>
  <si>
    <t>-211.56</t>
  </si>
  <si>
    <t>-102.41</t>
  </si>
  <si>
    <t>-98.59</t>
  </si>
  <si>
    <t>-102.89</t>
  </si>
  <si>
    <t>366.1</t>
  </si>
  <si>
    <t>Unlevered Free Cash Flow, 1 Yr. Growth %</t>
  </si>
  <si>
    <t>-118.54</t>
  </si>
  <si>
    <t>-46.41</t>
  </si>
  <si>
    <t>-267.72</t>
  </si>
  <si>
    <t>-52.29</t>
  </si>
  <si>
    <t>-112.42</t>
  </si>
  <si>
    <t>-35.05</t>
  </si>
  <si>
    <t>86.57</t>
  </si>
  <si>
    <t>Dividend Per Share, 1 Yr. Growth %</t>
  </si>
  <si>
    <t>0</t>
  </si>
  <si>
    <t>Compound Annual Growth Rate Over Two Years</t>
  </si>
  <si>
    <t>Total Revenues, 2 Yr. CAGR %</t>
  </si>
  <si>
    <t>30.99</t>
  </si>
  <si>
    <t>23.88</t>
  </si>
  <si>
    <t>-2.94</t>
  </si>
  <si>
    <t>1.47</t>
  </si>
  <si>
    <t>5.34</t>
  </si>
  <si>
    <t>-37.61</t>
  </si>
  <si>
    <t>-19.2</t>
  </si>
  <si>
    <t>68.07</t>
  </si>
  <si>
    <t>32.91</t>
  </si>
  <si>
    <t>Gross Profit, 2 Yr. CAGR %</t>
  </si>
  <si>
    <t>53.46</t>
  </si>
  <si>
    <t>44.39</t>
  </si>
  <si>
    <t>5.46</t>
  </si>
  <si>
    <t>-5.86</t>
  </si>
  <si>
    <t>-4.36</t>
  </si>
  <si>
    <t>-2.42</t>
  </si>
  <si>
    <t>-32.65</t>
  </si>
  <si>
    <t>-61.87</t>
  </si>
  <si>
    <t>44.31</t>
  </si>
  <si>
    <t>193.81</t>
  </si>
  <si>
    <t>EBITDA, 2 Yr. CAGR %</t>
  </si>
  <si>
    <t>106.26</t>
  </si>
  <si>
    <t>73.48</t>
  </si>
  <si>
    <t>-12.5</t>
  </si>
  <si>
    <t>-12.22</t>
  </si>
  <si>
    <t>-6.63</t>
  </si>
  <si>
    <t>21.59</t>
  </si>
  <si>
    <t>-32.33</t>
  </si>
  <si>
    <t>-29.14</t>
  </si>
  <si>
    <t>40.76</t>
  </si>
  <si>
    <t>EBITA, 2 Yr. CAGR %</t>
  </si>
  <si>
    <t>203.61</t>
  </si>
  <si>
    <t>93.75</t>
  </si>
  <si>
    <t>8.64</t>
  </si>
  <si>
    <t>-18.82</t>
  </si>
  <si>
    <t>-20.01</t>
  </si>
  <si>
    <t>-12.62</t>
  </si>
  <si>
    <t>70.32</t>
  </si>
  <si>
    <t>14.32</t>
  </si>
  <si>
    <t>-55.27</t>
  </si>
  <si>
    <t>-13.96</t>
  </si>
  <si>
    <t>EBIT, 2 Yr. CAGR %</t>
  </si>
  <si>
    <t>208.18</t>
  </si>
  <si>
    <t>94.02</t>
  </si>
  <si>
    <t>8.82</t>
  </si>
  <si>
    <t>-18.89</t>
  </si>
  <si>
    <t>-19.93</t>
  </si>
  <si>
    <t>-12.7</t>
  </si>
  <si>
    <t>71.56</t>
  </si>
  <si>
    <t>15.38</t>
  </si>
  <si>
    <t>-55.76</t>
  </si>
  <si>
    <t>-14.35</t>
  </si>
  <si>
    <t>Earnings From Cont. Operations, 2 Yr. CAGR %</t>
  </si>
  <si>
    <t>23.95</t>
  </si>
  <si>
    <t>103.7</t>
  </si>
  <si>
    <t>-3.64</t>
  </si>
  <si>
    <t>-49.78</t>
  </si>
  <si>
    <t>-26.08</t>
  </si>
  <si>
    <t>14.68</t>
  </si>
  <si>
    <t>150.85</t>
  </si>
  <si>
    <t>8.72</t>
  </si>
  <si>
    <t>-88.04</t>
  </si>
  <si>
    <t>-35.78</t>
  </si>
  <si>
    <t>Net Income, 2 Yr. CAGR %</t>
  </si>
  <si>
    <t>Normalized Net Income, 2 Yr. CAGR %</t>
  </si>
  <si>
    <t>466.98</t>
  </si>
  <si>
    <t>145.91</t>
  </si>
  <si>
    <t>10.74</t>
  </si>
  <si>
    <t>-21.87</t>
  </si>
  <si>
    <t>-24.67</t>
  </si>
  <si>
    <t>-16.3</t>
  </si>
  <si>
    <t>109.53</t>
  </si>
  <si>
    <t>54.52</t>
  </si>
  <si>
    <t>-80.66</t>
  </si>
  <si>
    <t>-40.45</t>
  </si>
  <si>
    <t>Diluted EPS Before Extra, 2 Yr. CAGR %</t>
  </si>
  <si>
    <t>-27.7</t>
  </si>
  <si>
    <t>30.05</t>
  </si>
  <si>
    <t>10.62</t>
  </si>
  <si>
    <t>-40.64</t>
  </si>
  <si>
    <t>-19.28</t>
  </si>
  <si>
    <t>20.5</t>
  </si>
  <si>
    <t>146.17</t>
  </si>
  <si>
    <t>-9.64</t>
  </si>
  <si>
    <t>-89.83</t>
  </si>
  <si>
    <t>-37.57</t>
  </si>
  <si>
    <t>Accounts Receivable, 2 Yr. CAGR %</t>
  </si>
  <si>
    <t>25.52</t>
  </si>
  <si>
    <t>-4.42</t>
  </si>
  <si>
    <t>-5.13</t>
  </si>
  <si>
    <t>10.88</t>
  </si>
  <si>
    <t>3.45</t>
  </si>
  <si>
    <t>-0.06</t>
  </si>
  <si>
    <t>-11.31</t>
  </si>
  <si>
    <t>-7.26</t>
  </si>
  <si>
    <t>26.22</t>
  </si>
  <si>
    <t>16.02</t>
  </si>
  <si>
    <t>Inventory, 2 Yr. CAGR %</t>
  </si>
  <si>
    <t>31.57</t>
  </si>
  <si>
    <t>-7.65</t>
  </si>
  <si>
    <t>4.39</t>
  </si>
  <si>
    <t>25.49</t>
  </si>
  <si>
    <t>17.95</t>
  </si>
  <si>
    <t>16.71</t>
  </si>
  <si>
    <t>2.98</t>
  </si>
  <si>
    <t>-1.52</t>
  </si>
  <si>
    <t>18.83</t>
  </si>
  <si>
    <t>15.63</t>
  </si>
  <si>
    <t>Net Property, Plant and Equip., 2 Yr. CAGR %</t>
  </si>
  <si>
    <t>31.22</t>
  </si>
  <si>
    <t>20.6</t>
  </si>
  <si>
    <t>17.07</t>
  </si>
  <si>
    <t>11.61</t>
  </si>
  <si>
    <t>18.38</t>
  </si>
  <si>
    <t>-6.37</t>
  </si>
  <si>
    <t>-0.8</t>
  </si>
  <si>
    <t>1.44</t>
  </si>
  <si>
    <t>Total Assets, 2 Yr. CAGR %</t>
  </si>
  <si>
    <t>36.45</t>
  </si>
  <si>
    <t>7.01</t>
  </si>
  <si>
    <t>8.91</t>
  </si>
  <si>
    <t>8.7</t>
  </si>
  <si>
    <t>6.61</t>
  </si>
  <si>
    <t>1.17</t>
  </si>
  <si>
    <t>5.26</t>
  </si>
  <si>
    <t>2.16</t>
  </si>
  <si>
    <t>-2.6</t>
  </si>
  <si>
    <t>Tangible Book Value, 2 Yr. CAGR %</t>
  </si>
  <si>
    <t>-30.24</t>
  </si>
  <si>
    <t>-72.21</t>
  </si>
  <si>
    <t>-24.16</t>
  </si>
  <si>
    <t>83.27</t>
  </si>
  <si>
    <t>60.64</t>
  </si>
  <si>
    <t>-5.68</t>
  </si>
  <si>
    <t>42.48</t>
  </si>
  <si>
    <t>46.03</t>
  </si>
  <si>
    <t>-4.08</t>
  </si>
  <si>
    <t>-8.06</t>
  </si>
  <si>
    <t>Common Equity, 2 Yr. CAGR %</t>
  </si>
  <si>
    <t>-49.7</t>
  </si>
  <si>
    <t>43.64</t>
  </si>
  <si>
    <t>36.85</t>
  </si>
  <si>
    <t>-16.53</t>
  </si>
  <si>
    <t>-78.87</t>
  </si>
  <si>
    <t>-61.1</t>
  </si>
  <si>
    <t>537.44</t>
  </si>
  <si>
    <t>688.69</t>
  </si>
  <si>
    <t>-8.1</t>
  </si>
  <si>
    <t>-15.81</t>
  </si>
  <si>
    <t>Cash From Operations, 2 Yr. CAGR %</t>
  </si>
  <si>
    <t>54.82</t>
  </si>
  <si>
    <t>204.27</t>
  </si>
  <si>
    <t>45.54</t>
  </si>
  <si>
    <t>-12.87</t>
  </si>
  <si>
    <t>-26.41</t>
  </si>
  <si>
    <t>-10.32</t>
  </si>
  <si>
    <t>36.09</t>
  </si>
  <si>
    <t>-57.04</t>
  </si>
  <si>
    <t>-42.37</t>
  </si>
  <si>
    <t>132.42</t>
  </si>
  <si>
    <t>Capital Expenditures, 2 Yr. CAGR %</t>
  </si>
  <si>
    <t>67.72</t>
  </si>
  <si>
    <t>40.54</t>
  </si>
  <si>
    <t>3.88</t>
  </si>
  <si>
    <t>-1.47</t>
  </si>
  <si>
    <t>-19.16</t>
  </si>
  <si>
    <t>-15.45</t>
  </si>
  <si>
    <t>-27.69</t>
  </si>
  <si>
    <t>-69.28</t>
  </si>
  <si>
    <t>16.78</t>
  </si>
  <si>
    <t>253.28</t>
  </si>
  <si>
    <t>Levered Free Cash Flow, 2 Yr. CAGR %</t>
  </si>
  <si>
    <t>-3.26</t>
  </si>
  <si>
    <t>-68.83</t>
  </si>
  <si>
    <t>-27.05</t>
  </si>
  <si>
    <t>240.88</t>
  </si>
  <si>
    <t>43.32</t>
  </si>
  <si>
    <t>-83.61</t>
  </si>
  <si>
    <t>243.65</t>
  </si>
  <si>
    <t>-95.16</t>
  </si>
  <si>
    <t>47.73</t>
  </si>
  <si>
    <t>Unlevered Free Cash Flow, 2 Yr. CAGR %</t>
  </si>
  <si>
    <t>-22.03</t>
  </si>
  <si>
    <t>-36.71</t>
  </si>
  <si>
    <t>158.77</t>
  </si>
  <si>
    <t>-5.19</t>
  </si>
  <si>
    <t>131.59</t>
  </si>
  <si>
    <t>138.37</t>
  </si>
  <si>
    <t>32.64</t>
  </si>
  <si>
    <t>-61.8</t>
  </si>
  <si>
    <t>25.68</t>
  </si>
  <si>
    <t>Dividend Per Share, 2 Yr. CAGR %</t>
  </si>
  <si>
    <t>41.42</t>
  </si>
  <si>
    <t>Compound Annual Growth Rate Over Three Years</t>
  </si>
  <si>
    <t>Total Revenues, 3 Yr. CAGR %</t>
  </si>
  <si>
    <t>21.16</t>
  </si>
  <si>
    <t>18.15</t>
  </si>
  <si>
    <t>14.58</t>
  </si>
  <si>
    <t>-0.35</t>
  </si>
  <si>
    <t>4.47</t>
  </si>
  <si>
    <t>-25.91</t>
  </si>
  <si>
    <t>-12.46</t>
  </si>
  <si>
    <t>2.28</t>
  </si>
  <si>
    <t>44.94</t>
  </si>
  <si>
    <t>Gross Profit, 3 Yr. CAGR %</t>
  </si>
  <si>
    <t>32.89</t>
  </si>
  <si>
    <t>41.28</t>
  </si>
  <si>
    <t>24.61</t>
  </si>
  <si>
    <t>2.03</t>
  </si>
  <si>
    <t>-5.4</t>
  </si>
  <si>
    <t>-1.99</t>
  </si>
  <si>
    <t>-25.13</t>
  </si>
  <si>
    <t>-45.88</t>
  </si>
  <si>
    <t>-4.9</t>
  </si>
  <si>
    <t>35.88</t>
  </si>
  <si>
    <t>EBITDA, 3 Yr. CAGR %</t>
  </si>
  <si>
    <t>61.65</t>
  </si>
  <si>
    <t>79.02</t>
  </si>
  <si>
    <t>38.35</t>
  </si>
  <si>
    <t>1.12</t>
  </si>
  <si>
    <t>-6.84</t>
  </si>
  <si>
    <t>7.1</t>
  </si>
  <si>
    <t>-21.68</t>
  </si>
  <si>
    <t>-9.99</t>
  </si>
  <si>
    <t>-11.27</t>
  </si>
  <si>
    <t>EBITA, 3 Yr. CAGR %</t>
  </si>
  <si>
    <t>117.46</t>
  </si>
  <si>
    <t>135.77</t>
  </si>
  <si>
    <t>45.99</t>
  </si>
  <si>
    <t>-2.1</t>
  </si>
  <si>
    <t>-19.71</t>
  </si>
  <si>
    <t>-12.84</t>
  </si>
  <si>
    <t>28.88</t>
  </si>
  <si>
    <t>10.58</t>
  </si>
  <si>
    <t>-16.72</t>
  </si>
  <si>
    <t>-29.05</t>
  </si>
  <si>
    <t>EBIT, 3 Yr. CAGR %</t>
  </si>
  <si>
    <t>120.34</t>
  </si>
  <si>
    <t>138.78</t>
  </si>
  <si>
    <t>45.88</t>
  </si>
  <si>
    <t>-1.88</t>
  </si>
  <si>
    <t>-19.8</t>
  </si>
  <si>
    <t>-12.77</t>
  </si>
  <si>
    <t>29.4</t>
  </si>
  <si>
    <t>11.28</t>
  </si>
  <si>
    <t>-16.93</t>
  </si>
  <si>
    <t>-29.18</t>
  </si>
  <si>
    <t>Earnings From Cont. Operations, 3 Yr. CAGR %</t>
  </si>
  <si>
    <t>13.35</t>
  </si>
  <si>
    <t>59.48</t>
  </si>
  <si>
    <t>13.42</t>
  </si>
  <si>
    <t>-12.68</t>
  </si>
  <si>
    <t>-42.96</t>
  </si>
  <si>
    <t>-13.27</t>
  </si>
  <si>
    <t>90.66</t>
  </si>
  <si>
    <t>12.17</t>
  </si>
  <si>
    <t>-57.77</t>
  </si>
  <si>
    <t>-54.77</t>
  </si>
  <si>
    <t>Net Income, 3 Yr. CAGR %</t>
  </si>
  <si>
    <t>Normalized Net Income, 3 Yr. CAGR %</t>
  </si>
  <si>
    <t>128.78</t>
  </si>
  <si>
    <t>264.37</t>
  </si>
  <si>
    <t>69.57</t>
  </si>
  <si>
    <t>-2.44</t>
  </si>
  <si>
    <t>-23.7</t>
  </si>
  <si>
    <t>-16.1</t>
  </si>
  <si>
    <t>43.43</t>
  </si>
  <si>
    <t>35.51</t>
  </si>
  <si>
    <t>-41.42</t>
  </si>
  <si>
    <t>Diluted EPS Before Extra, 3 Yr. CAGR %</t>
  </si>
  <si>
    <t>-37.15</t>
  </si>
  <si>
    <t>13.76</t>
  </si>
  <si>
    <t>-9.76</t>
  </si>
  <si>
    <t>-0.26</t>
  </si>
  <si>
    <t>-35.07</t>
  </si>
  <si>
    <t>-6.59</t>
  </si>
  <si>
    <t>91.61</t>
  </si>
  <si>
    <t>-63.13</t>
  </si>
  <si>
    <t>-59.65</t>
  </si>
  <si>
    <t>Accounts Receivable, 3 Yr. CAGR %</t>
  </si>
  <si>
    <t>25.22</t>
  </si>
  <si>
    <t>8.23</t>
  </si>
  <si>
    <t>0.72</t>
  </si>
  <si>
    <t>-0.36</t>
  </si>
  <si>
    <t>6.18</t>
  </si>
  <si>
    <t>3.16</t>
  </si>
  <si>
    <t>-8.5</t>
  </si>
  <si>
    <t>-4.09</t>
  </si>
  <si>
    <t>6.9</t>
  </si>
  <si>
    <t>14.72</t>
  </si>
  <si>
    <t>Inventory, 3 Yr. CAGR %</t>
  </si>
  <si>
    <t>17.62</t>
  </si>
  <si>
    <t>14.16</t>
  </si>
  <si>
    <t>2.63</t>
  </si>
  <si>
    <t>20.82</t>
  </si>
  <si>
    <t>19.16</t>
  </si>
  <si>
    <t>5.9</t>
  </si>
  <si>
    <t>5.65</t>
  </si>
  <si>
    <t>7.18</t>
  </si>
  <si>
    <t>14.14</t>
  </si>
  <si>
    <t>Net Property, Plant and Equip., 3 Yr. CAGR %</t>
  </si>
  <si>
    <t>17.24</t>
  </si>
  <si>
    <t>18.1</t>
  </si>
  <si>
    <t>14.66</t>
  </si>
  <si>
    <t>16.65</t>
  </si>
  <si>
    <t>11.98</t>
  </si>
  <si>
    <t>5.15</t>
  </si>
  <si>
    <t>-4.23</t>
  </si>
  <si>
    <t>-3.6</t>
  </si>
  <si>
    <t>-0.3</t>
  </si>
  <si>
    <t>Total Assets, 3 Yr. CAGR %</t>
  </si>
  <si>
    <t>22.44</t>
  </si>
  <si>
    <t>27.23</t>
  </si>
  <si>
    <t>6.64</t>
  </si>
  <si>
    <t>5.94</t>
  </si>
  <si>
    <t>7.76</t>
  </si>
  <si>
    <t>5.38</t>
  </si>
  <si>
    <t>5.51</t>
  </si>
  <si>
    <t>2.56</t>
  </si>
  <si>
    <t>Tangible Book Value, 3 Yr. CAGR %</t>
  </si>
  <si>
    <t>-18.65</t>
  </si>
  <si>
    <t>-56.98</t>
  </si>
  <si>
    <t>-35.24</t>
  </si>
  <si>
    <t>-18.1</t>
  </si>
  <si>
    <t>108.58</t>
  </si>
  <si>
    <t>36.41</t>
  </si>
  <si>
    <t>28.01</t>
  </si>
  <si>
    <t>23.83</t>
  </si>
  <si>
    <t>-4.41</t>
  </si>
  <si>
    <t>Common Equity, 3 Yr. CAGR %</t>
  </si>
  <si>
    <t>-34.25</t>
  </si>
  <si>
    <t>-10.98</t>
  </si>
  <si>
    <t>11.49</t>
  </si>
  <si>
    <t>24.78</t>
  </si>
  <si>
    <t>-68.93</t>
  </si>
  <si>
    <t>-68.53</t>
  </si>
  <si>
    <t>106.49</t>
  </si>
  <si>
    <t>251.51</t>
  </si>
  <si>
    <t>266.29</t>
  </si>
  <si>
    <t>-8.84</t>
  </si>
  <si>
    <t>Cash From Operations, 3 Yr. CAGR %</t>
  </si>
  <si>
    <t>69.42</t>
  </si>
  <si>
    <t>113.01</t>
  </si>
  <si>
    <t>15.49</t>
  </si>
  <si>
    <t>-17.31</t>
  </si>
  <si>
    <t>-16.38</t>
  </si>
  <si>
    <t>11.31</t>
  </si>
  <si>
    <t>-41.59</t>
  </si>
  <si>
    <t>-16.55</t>
  </si>
  <si>
    <t>Capital Expenditures, 3 Yr. CAGR %</t>
  </si>
  <si>
    <t>48.74</t>
  </si>
  <si>
    <t>48.25</t>
  </si>
  <si>
    <t>22.55</t>
  </si>
  <si>
    <t>3.98</t>
  </si>
  <si>
    <t>-15.24</t>
  </si>
  <si>
    <t>-9.36</t>
  </si>
  <si>
    <t>-31.04</t>
  </si>
  <si>
    <t>-52.08</t>
  </si>
  <si>
    <t>-12.69</t>
  </si>
  <si>
    <t>6.8</t>
  </si>
  <si>
    <t>Levered Free Cash Flow, 3 Yr. CAGR %</t>
  </si>
  <si>
    <t>27.12</t>
  </si>
  <si>
    <t>-50.67</t>
  </si>
  <si>
    <t>-37.74</t>
  </si>
  <si>
    <t>35.53</t>
  </si>
  <si>
    <t>89.98</t>
  </si>
  <si>
    <t>-63.29</t>
  </si>
  <si>
    <t>136.18</t>
  </si>
  <si>
    <t>-44.7</t>
  </si>
  <si>
    <t>-43.28</t>
  </si>
  <si>
    <t>-44.07</t>
  </si>
  <si>
    <t>Unlevered Free Cash Flow, 3 Yr. CAGR %</t>
  </si>
  <si>
    <t>45.47</t>
  </si>
  <si>
    <t>9.51</t>
  </si>
  <si>
    <t>-40.12</t>
  </si>
  <si>
    <t>123.94</t>
  </si>
  <si>
    <t>28.56</t>
  </si>
  <si>
    <t>36.78</t>
  </si>
  <si>
    <t>-10.54</t>
  </si>
  <si>
    <t>28.45</t>
  </si>
  <si>
    <t>-29.29</t>
  </si>
  <si>
    <t>Dividend Per Share, 3 Yr. CAGR %</t>
  </si>
  <si>
    <t>25.99</t>
  </si>
  <si>
    <t>Compound Annual Growth Rate Over Five Years</t>
  </si>
  <si>
    <t>Total Revenues, 5 Yr. CAGR %</t>
  </si>
  <si>
    <t>16.45</t>
  </si>
  <si>
    <t>13.08</t>
  </si>
  <si>
    <t>11.17</t>
  </si>
  <si>
    <t>10.77</t>
  </si>
  <si>
    <t>-5.73</t>
  </si>
  <si>
    <t>2.82</t>
  </si>
  <si>
    <t>3.46</t>
  </si>
  <si>
    <t>Gross Profit, 5 Yr. CAGR %</t>
  </si>
  <si>
    <t>23.07</t>
  </si>
  <si>
    <t>21.14</t>
  </si>
  <si>
    <t>20.11</t>
  </si>
  <si>
    <t>12.03</t>
  </si>
  <si>
    <t>0.87</t>
  </si>
  <si>
    <t>-17.42</t>
  </si>
  <si>
    <t>-32.04</t>
  </si>
  <si>
    <t>-2.8</t>
  </si>
  <si>
    <t>2.47</t>
  </si>
  <si>
    <t>EBITDA, 5 Yr. CAGR %</t>
  </si>
  <si>
    <t>78.98</t>
  </si>
  <si>
    <t>44.72</t>
  </si>
  <si>
    <t>38.04</t>
  </si>
  <si>
    <t>34.45</t>
  </si>
  <si>
    <t>14.89</t>
  </si>
  <si>
    <t>-1.18</t>
  </si>
  <si>
    <t>-0.33</t>
  </si>
  <si>
    <t>-18.03</t>
  </si>
  <si>
    <t>-8.66</t>
  </si>
  <si>
    <t>EBITA, 5 Yr. CAGR %</t>
  </si>
  <si>
    <t>52.79</t>
  </si>
  <si>
    <t>76.05</t>
  </si>
  <si>
    <t>64.7</t>
  </si>
  <si>
    <t>53.91</t>
  </si>
  <si>
    <t>14.2</t>
  </si>
  <si>
    <t>-5.28</t>
  </si>
  <si>
    <t>8.46</t>
  </si>
  <si>
    <t>-2.85</t>
  </si>
  <si>
    <t>-15.1</t>
  </si>
  <si>
    <t>1.3</t>
  </si>
  <si>
    <t>EBIT, 5 Yr. CAGR %</t>
  </si>
  <si>
    <t>46.81</t>
  </si>
  <si>
    <t>88.26</t>
  </si>
  <si>
    <t>66.11</t>
  </si>
  <si>
    <t>55.04</t>
  </si>
  <si>
    <t>14.19</t>
  </si>
  <si>
    <t>-5.18</t>
  </si>
  <si>
    <t>8.71</t>
  </si>
  <si>
    <t>-2.45</t>
  </si>
  <si>
    <t>-15.27</t>
  </si>
  <si>
    <t>1.49</t>
  </si>
  <si>
    <t>Earnings From Cont. Operations, 5 Yr. CAGR %</t>
  </si>
  <si>
    <t>14.44</t>
  </si>
  <si>
    <t>74.45</t>
  </si>
  <si>
    <t>6.22</t>
  </si>
  <si>
    <t>-5.1</t>
  </si>
  <si>
    <t>-10.17</t>
  </si>
  <si>
    <t>3.15</t>
  </si>
  <si>
    <t>-37.02</t>
  </si>
  <si>
    <t>-10.26</t>
  </si>
  <si>
    <t>Net Income, 5 Yr. CAGR %</t>
  </si>
  <si>
    <t>Normalized Net Income, 5 Yr. CAGR %</t>
  </si>
  <si>
    <t>22.86</t>
  </si>
  <si>
    <t>65.53</t>
  </si>
  <si>
    <t>70.79</t>
  </si>
  <si>
    <t>96.82</t>
  </si>
  <si>
    <t>21.85</t>
  </si>
  <si>
    <t>-6.8</t>
  </si>
  <si>
    <t>14.26</t>
  </si>
  <si>
    <t>7.11</t>
  </si>
  <si>
    <t>-35.65</t>
  </si>
  <si>
    <t>-2.47</t>
  </si>
  <si>
    <t>Diluted EPS Before Extra, 5 Yr. CAGR %</t>
  </si>
  <si>
    <t>-4.67</t>
  </si>
  <si>
    <t>50.91</t>
  </si>
  <si>
    <t>-21.2</t>
  </si>
  <si>
    <t>-12.31</t>
  </si>
  <si>
    <t>-14.28</t>
  </si>
  <si>
    <t>-0.72</t>
  </si>
  <si>
    <t>10.65</t>
  </si>
  <si>
    <t>-7.82</t>
  </si>
  <si>
    <t>-40.79</t>
  </si>
  <si>
    <t>-16.83</t>
  </si>
  <si>
    <t>Accounts Receivable, 5 Yr. CAGR %</t>
  </si>
  <si>
    <t>18.19</t>
  </si>
  <si>
    <t>14.06</t>
  </si>
  <si>
    <t>12.06</t>
  </si>
  <si>
    <t>9.28</t>
  </si>
  <si>
    <t>1.81</t>
  </si>
  <si>
    <t>-0.24</t>
  </si>
  <si>
    <t>-1.19</t>
  </si>
  <si>
    <t>-1.14</t>
  </si>
  <si>
    <t>4.06</t>
  </si>
  <si>
    <t>Inventory, 5 Yr. CAGR %</t>
  </si>
  <si>
    <t>12.51</t>
  </si>
  <si>
    <t>12.14</t>
  </si>
  <si>
    <t>13.01</t>
  </si>
  <si>
    <t>13.34</t>
  </si>
  <si>
    <t>10.41</t>
  </si>
  <si>
    <t>10.89</t>
  </si>
  <si>
    <t>9.54</t>
  </si>
  <si>
    <t>Net Property, Plant and Equip., 5 Yr. CAGR %</t>
  </si>
  <si>
    <t>8.05</t>
  </si>
  <si>
    <t>12.45</t>
  </si>
  <si>
    <t>17.17</t>
  </si>
  <si>
    <t>21.01</t>
  </si>
  <si>
    <t>18.21</t>
  </si>
  <si>
    <t>13.99</t>
  </si>
  <si>
    <t>7.69</t>
  </si>
  <si>
    <t>4.24</t>
  </si>
  <si>
    <t>2.73</t>
  </si>
  <si>
    <t>Total Assets, 5 Yr. CAGR %</t>
  </si>
  <si>
    <t>11.47</t>
  </si>
  <si>
    <t>14.05</t>
  </si>
  <si>
    <t>16.54</t>
  </si>
  <si>
    <t>16.93</t>
  </si>
  <si>
    <t>6.78</t>
  </si>
  <si>
    <t>5.07</t>
  </si>
  <si>
    <t>5.33</t>
  </si>
  <si>
    <t>4.16</t>
  </si>
  <si>
    <t>Tangible Book Value, 5 Yr. CAGR %</t>
  </si>
  <si>
    <t>-0.76</t>
  </si>
  <si>
    <t>-32.08</t>
  </si>
  <si>
    <t>-23.19</t>
  </si>
  <si>
    <t>-6.86</t>
  </si>
  <si>
    <t>7.86</t>
  </si>
  <si>
    <t>79.09</t>
  </si>
  <si>
    <t>40.18</t>
  </si>
  <si>
    <t>11.05</t>
  </si>
  <si>
    <t>Common Equity, 5 Yr. CAGR %</t>
  </si>
  <si>
    <t>-10.35</t>
  </si>
  <si>
    <t>7.39</t>
  </si>
  <si>
    <t>-11.85</t>
  </si>
  <si>
    <t>-13.24</t>
  </si>
  <si>
    <t>-42.68</t>
  </si>
  <si>
    <t>-43.34</t>
  </si>
  <si>
    <t>49.37</t>
  </si>
  <si>
    <t>98.45</t>
  </si>
  <si>
    <t>Cash From Operations, 5 Yr. CAGR %</t>
  </si>
  <si>
    <t>27.06</t>
  </si>
  <si>
    <t>38.17</t>
  </si>
  <si>
    <t>54.42</t>
  </si>
  <si>
    <t>29.85</t>
  </si>
  <si>
    <t>39.24</t>
  </si>
  <si>
    <t>4.37</t>
  </si>
  <si>
    <t>0.92</t>
  </si>
  <si>
    <t>-35.94</t>
  </si>
  <si>
    <t>-14.46</t>
  </si>
  <si>
    <t>1.48</t>
  </si>
  <si>
    <t>Capital Expenditures, 5 Yr. CAGR %</t>
  </si>
  <si>
    <t>28.41</t>
  </si>
  <si>
    <t>28.84</t>
  </si>
  <si>
    <t>25.9</t>
  </si>
  <si>
    <t>-4.28</t>
  </si>
  <si>
    <t>-20.46</t>
  </si>
  <si>
    <t>-40.93</t>
  </si>
  <si>
    <t>-13.41</t>
  </si>
  <si>
    <t>-7.07</t>
  </si>
  <si>
    <t>Levered Free Cash Flow, 5 Yr. CAGR %</t>
  </si>
  <si>
    <t>-10.74</t>
  </si>
  <si>
    <t>-35.11</t>
  </si>
  <si>
    <t>-8.13</t>
  </si>
  <si>
    <t>6.88</t>
  </si>
  <si>
    <t>-7.8</t>
  </si>
  <si>
    <t>-48.74</t>
  </si>
  <si>
    <t>140.81</t>
  </si>
  <si>
    <t>-19.07</t>
  </si>
  <si>
    <t>-49.77</t>
  </si>
  <si>
    <t>16.47</t>
  </si>
  <si>
    <t>Unlevered Free Cash Flow, 5 Yr. CAGR %</t>
  </si>
  <si>
    <t>-21.8</t>
  </si>
  <si>
    <t>8.39</t>
  </si>
  <si>
    <t>28.94</t>
  </si>
  <si>
    <t>3.37</t>
  </si>
  <si>
    <t>-3.17</t>
  </si>
  <si>
    <t>66.16</t>
  </si>
  <si>
    <t>64.58</t>
  </si>
  <si>
    <t>30.88</t>
  </si>
  <si>
    <t>240.71</t>
  </si>
  <si>
    <t>15.89</t>
  </si>
  <si>
    <t>Dividend Per Share, 5 Yr. CAGR %</t>
  </si>
  <si>
    <t>14.87</t>
  </si>
  <si>
    <t>-24.21</t>
  </si>
  <si>
    <t>2019</t>
  </si>
  <si>
    <t>2020</t>
  </si>
  <si>
    <t>2021</t>
  </si>
  <si>
    <t>2022</t>
  </si>
  <si>
    <t>2023</t>
  </si>
  <si>
    <t>2024</t>
  </si>
  <si>
    <t>2025</t>
  </si>
  <si>
    <t>2026</t>
  </si>
  <si>
    <t>Capitalization
                                    1</t>
  </si>
  <si>
    <t>12,564</t>
  </si>
  <si>
    <t>9,632</t>
  </si>
  <si>
    <t>11,629</t>
  </si>
  <si>
    <t>8,267</t>
  </si>
  <si>
    <t>8,980</t>
  </si>
  <si>
    <t>11,625</t>
  </si>
  <si>
    <t>-</t>
  </si>
  <si>
    <t>Change</t>
  </si>
  <si>
    <t>-23.33%</t>
  </si>
  <si>
    <t>20.73%</t>
  </si>
  <si>
    <t>-28.91%</t>
  </si>
  <si>
    <t>8.62%</t>
  </si>
  <si>
    <t>29.46%</t>
  </si>
  <si>
    <t>0%</t>
  </si>
  <si>
    <t>Enterprise Value (EV)
                                    1</t>
  </si>
  <si>
    <t>40,474</t>
  </si>
  <si>
    <t>42,138</t>
  </si>
  <si>
    <t>37,258</t>
  </si>
  <si>
    <t>34,965</t>
  </si>
  <si>
    <t>34,304</t>
  </si>
  <si>
    <t>39,959</t>
  </si>
  <si>
    <t>38,093</t>
  </si>
  <si>
    <t>37,054</t>
  </si>
  <si>
    <t>4.11%</t>
  </si>
  <si>
    <t>-11.58%</t>
  </si>
  <si>
    <t>-6.15%</t>
  </si>
  <si>
    <t>-1.89%</t>
  </si>
  <si>
    <t>16.49%</t>
  </si>
  <si>
    <t>-4.67%</t>
  </si>
  <si>
    <t>-2.73%</t>
  </si>
  <si>
    <t>P/E ratio</t>
  </si>
  <si>
    <t>7.57x</t>
  </si>
  <si>
    <t>-0.86x</t>
  </si>
  <si>
    <t>-5.81x</t>
  </si>
  <si>
    <t>66.9x</t>
  </si>
  <si>
    <t>11.4x</t>
  </si>
  <si>
    <t>20.7x</t>
  </si>
  <si>
    <t>7.63x</t>
  </si>
  <si>
    <t>6.27x</t>
  </si>
  <si>
    <t>PBR</t>
  </si>
  <si>
    <t>-108x</t>
  </si>
  <si>
    <t>-1.43x</t>
  </si>
  <si>
    <t>-1.58x</t>
  </si>
  <si>
    <t>-1.73x</t>
  </si>
  <si>
    <t>-2.72x</t>
  </si>
  <si>
    <t>-4.09x</t>
  </si>
  <si>
    <t>-10.6x</t>
  </si>
  <si>
    <t>PEG</t>
  </si>
  <si>
    <t>0x</t>
  </si>
  <si>
    <t>0.1x</t>
  </si>
  <si>
    <t>-1x</t>
  </si>
  <si>
    <t>-0.7x</t>
  </si>
  <si>
    <t>0.3x</t>
  </si>
  <si>
    <t>Capitalization / Revenue</t>
  </si>
  <si>
    <t>0.27x</t>
  </si>
  <si>
    <t>0.56x</t>
  </si>
  <si>
    <t>0.39x</t>
  </si>
  <si>
    <t>0.17x</t>
  </si>
  <si>
    <t>0.22x</t>
  </si>
  <si>
    <t>0.21x</t>
  </si>
  <si>
    <t>0.2x</t>
  </si>
  <si>
    <t>EV / Revenue</t>
  </si>
  <si>
    <t>0.88x</t>
  </si>
  <si>
    <t>2.43x</t>
  </si>
  <si>
    <t>1.25x</t>
  </si>
  <si>
    <t>0.71x</t>
  </si>
  <si>
    <t>0.65x</t>
  </si>
  <si>
    <t>0.74x</t>
  </si>
  <si>
    <t>0.68x</t>
  </si>
  <si>
    <t>0.62x</t>
  </si>
  <si>
    <t>EV / EBITDA</t>
  </si>
  <si>
    <t>5.77x</t>
  </si>
  <si>
    <t>-5.26x</t>
  </si>
  <si>
    <t>-18x</t>
  </si>
  <si>
    <t>6.75x</t>
  </si>
  <si>
    <t>4.69x</t>
  </si>
  <si>
    <t>6.19x</t>
  </si>
  <si>
    <t>5.3x</t>
  </si>
  <si>
    <t>1x</t>
  </si>
  <si>
    <t>EV / EBIT</t>
  </si>
  <si>
    <t>10.9x</t>
  </si>
  <si>
    <t>-3.7x</t>
  </si>
  <si>
    <t>-6.76x</t>
  </si>
  <si>
    <t>19.4x</t>
  </si>
  <si>
    <t>8.55x</t>
  </si>
  <si>
    <t>13.2x</t>
  </si>
  <si>
    <t>10.6x</t>
  </si>
  <si>
    <t>9.29x</t>
  </si>
  <si>
    <t>EV / FCF</t>
  </si>
  <si>
    <t>-89.3x</t>
  </si>
  <si>
    <t>-4.96x</t>
  </si>
  <si>
    <t>75.1x</t>
  </si>
  <si>
    <t>-93.7x</t>
  </si>
  <si>
    <t>28.4x</t>
  </si>
  <si>
    <t>43x</t>
  </si>
  <si>
    <t>23.5x</t>
  </si>
  <si>
    <t>18.8x</t>
  </si>
  <si>
    <t>FCF Yield</t>
  </si>
  <si>
    <t>-1.12%</t>
  </si>
  <si>
    <t>-20.2%</t>
  </si>
  <si>
    <t>1.33%</t>
  </si>
  <si>
    <t>-1.07%</t>
  </si>
  <si>
    <t>3.52%</t>
  </si>
  <si>
    <t>2.33%</t>
  </si>
  <si>
    <t>4.26%</t>
  </si>
  <si>
    <t>5.33%</t>
  </si>
  <si>
    <t>Dividend per Share
                                    2</t>
  </si>
  <si>
    <t>Rate of return</t>
  </si>
  <si>
    <t>1.39%</t>
  </si>
  <si>
    <t>0.63%</t>
  </si>
  <si>
    <t>EPS
                                    2</t>
  </si>
  <si>
    <t>0.8562</t>
  </si>
  <si>
    <t>2.317</t>
  </si>
  <si>
    <t>2.821</t>
  </si>
  <si>
    <t>Distribution rate</t>
  </si>
  <si>
    <t>10.6%</t>
  </si>
  <si>
    <t>-0.54%</t>
  </si>
  <si>
    <t>Net sales
                                    1</t>
  </si>
  <si>
    <t>45,768</t>
  </si>
  <si>
    <t>17,337</t>
  </si>
  <si>
    <t>29,882</t>
  </si>
  <si>
    <t>48,971</t>
  </si>
  <si>
    <t>52,788</t>
  </si>
  <si>
    <t>53,920</t>
  </si>
  <si>
    <t>56,323</t>
  </si>
  <si>
    <t>59,319</t>
  </si>
  <si>
    <t>EBITDA
                                    1</t>
  </si>
  <si>
    <t>7,014</t>
  </si>
  <si>
    <t>-8,006</t>
  </si>
  <si>
    <t>-2,070</t>
  </si>
  <si>
    <t>5,177</t>
  </si>
  <si>
    <t>7,318</t>
  </si>
  <si>
    <t>6,454</t>
  </si>
  <si>
    <t>7,188</t>
  </si>
  <si>
    <t>37,151</t>
  </si>
  <si>
    <t>EBIT
                                    1</t>
  </si>
  <si>
    <t>3,706</t>
  </si>
  <si>
    <t>-11,387</t>
  </si>
  <si>
    <t>-5,514</t>
  </si>
  <si>
    <t>1,805</t>
  </si>
  <si>
    <t>4,013</t>
  </si>
  <si>
    <t>3,035</t>
  </si>
  <si>
    <t>3,598</t>
  </si>
  <si>
    <t>3,987</t>
  </si>
  <si>
    <t>Net income
                                    1</t>
  </si>
  <si>
    <t>1,686</t>
  </si>
  <si>
    <t>-8,885</t>
  </si>
  <si>
    <t>-1,993</t>
  </si>
  <si>
    <t>127</t>
  </si>
  <si>
    <t>822</t>
  </si>
  <si>
    <t>659.6</t>
  </si>
  <si>
    <t>1,745</t>
  </si>
  <si>
    <t>2,103</t>
  </si>
  <si>
    <t>Net Debt
                                    1</t>
  </si>
  <si>
    <t>27,910</t>
  </si>
  <si>
    <t>32,506</t>
  </si>
  <si>
    <t>25,629</t>
  </si>
  <si>
    <t>26,698</t>
  </si>
  <si>
    <t>25,324</t>
  </si>
  <si>
    <t>28,335</t>
  </si>
  <si>
    <t>26,468</t>
  </si>
  <si>
    <t>25,429</t>
  </si>
  <si>
    <t>Reference price
                                    2</t>
  </si>
  <si>
    <t>28.68</t>
  </si>
  <si>
    <t>15.77</t>
  </si>
  <si>
    <t>17.96</t>
  </si>
  <si>
    <t>12.72</t>
  </si>
  <si>
    <t>13.74</t>
  </si>
  <si>
    <t>17.69</t>
  </si>
  <si>
    <t>Nbr of stocks (in thousands)</t>
  </si>
  <si>
    <t>438,058</t>
  </si>
  <si>
    <t>610,774</t>
  </si>
  <si>
    <t>647,477</t>
  </si>
  <si>
    <t>649,901</t>
  </si>
  <si>
    <t>653,541</t>
  </si>
  <si>
    <t>657,131</t>
  </si>
  <si>
    <t>Announcement Date</t>
  </si>
  <si>
    <t>1/23/20</t>
  </si>
  <si>
    <t>1/28/21</t>
  </si>
  <si>
    <t>1/20/22</t>
  </si>
  <si>
    <t>1/26/23</t>
  </si>
  <si>
    <t>1/25/24</t>
  </si>
  <si>
    <t>address1</t>
  </si>
  <si>
    <t>1 Skyview Drive</t>
  </si>
  <si>
    <t>city</t>
  </si>
  <si>
    <t>Fort Worth</t>
  </si>
  <si>
    <t>state</t>
  </si>
  <si>
    <t>TX</t>
  </si>
  <si>
    <t>zip</t>
  </si>
  <si>
    <t>76155</t>
  </si>
  <si>
    <t>country</t>
  </si>
  <si>
    <t>phone</t>
  </si>
  <si>
    <t>682 278 9000</t>
  </si>
  <si>
    <t>website</t>
  </si>
  <si>
    <t>https://www.aa.com</t>
  </si>
  <si>
    <t>industry</t>
  </si>
  <si>
    <t>industryKey</t>
  </si>
  <si>
    <t>airlines</t>
  </si>
  <si>
    <t>industryDisp</t>
  </si>
  <si>
    <t>sector</t>
  </si>
  <si>
    <t>Industrials</t>
  </si>
  <si>
    <t>sectorKey</t>
  </si>
  <si>
    <t>industrials</t>
  </si>
  <si>
    <t>sectorDisp</t>
  </si>
  <si>
    <t>longBusinessSummary</t>
  </si>
  <si>
    <t>American Airlines Group Inc., through its subsidiaries, operates as a network air carrier. The company provides scheduled air transportation services for passengers and cargo through its hubs in Charlotte, Chicago, Dallas/Fort Worth, Los Angeles, Miami, New York, Philadelphia, Phoenix, and Washington, D.C., as well as through partner gateways in London, Doha, Madrid, Seattle/Tacoma, Sydney, and Tokyo. It operates a mainline fleet of 965 aircraft. The company was formerly known as AMR Corporation and changed its name to American Airlines Group Inc. in December 2013. American Airlines Group Inc. was founded in 1926 and is headquartered in Fort Worth, Texas.</t>
  </si>
  <si>
    <t>fullTimeEmployees</t>
  </si>
  <si>
    <t>companyOfficers</t>
  </si>
  <si>
    <t>[{'maxAge': 1, 'name': 'Mr. Robert D. Isom Jr.', 'age': 60, 'title': 'CEO, President &amp; Director', 'yearBorn': 1964, 'fiscalYear': 2023, 'totalPay': 11938162, 'exercisedValue': 0, 'unexercisedValue': 0}, {'maxAge': 1, 'name': 'Mr. Devon E. May', 'age': 49, 'title': 'Executive VP &amp; CFO', 'yearBorn': 1975, 'fiscalYear': 2023, 'totalPay': 5578302, 'exercisedValue': 0, 'unexercisedValue': 0}, {'maxAge': 1, 'name': 'Ms. Priya R. Aiyar J.D.', 'age': 49, 'title': 'Executive VP, Chief Legal Officer &amp; Corporate Secretary', 'yearBorn': 1975, 'fiscalYear': 2023, 'totalPay': 4656065, 'exercisedValue': 0, 'unexercisedValue': 0}, {'maxAge': 1, 'name': 'Mr. Stephen L. Johnson J.D.', 'age': 68, 'title': 'Chief Strategy Officer &amp; Vice Chair', 'yearBorn': 1956, 'fiscalYear': 2023, 'totalPay': 4161084, 'exercisedValue': 0, 'unexercisedValue': 0}, {'maxAge': 1, 'name': 'Mr. David G. Seymour', 'age': 59, 'title': 'Executive VP &amp; COO', 'yearBorn': 1965, 'fiscalYear': 2023, 'totalPay': 786838, 'exercisedValue': 0, 'unexercisedValue': 0}, {'maxAge': 1, 'name': 'Mr. Ganesh  Jayaram', 'title': 'Executive VP and Chief Digital &amp; Information Officer', 'fiscalYear': 2023, 'exercisedValue': 0, 'unexercisedValue': 0}, {'maxAge': 1, 'name': 'Scott  Long', 'title': 'Managing Director of Investor Relations', 'fiscalYear': 2023, 'exercisedValue': 0, 'unexercisedValue': 0}, {'maxAge': 1, 'name': 'Mr. Ronald J. Defeo', 'title': 'Senior VP and Chief Communications &amp; Marketing Officer', 'fiscalYear': 2023, 'exercisedValue': 0, 'unexercisedValue': 0}, {'maxAge': 1, 'name': 'Ms. Mecole  Brown', 'title': 'Senior VP &amp; Chief People Officer', 'fiscalYear': 2023, 'exercisedValue': 0, 'unexercisedValue': 0}, {'maxAge': 1, 'name': 'Mr. Kevin  Brickner', 'age': 54, 'title': 'Senior Vice President of Technical Operations',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</si>
  <si>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</si>
  <si>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</si>
  <si>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</si>
  <si>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</si>
  <si>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</si>
  <si>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</si>
  <si>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</si>
  <si>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</si>
  <si>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</si>
  <si>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</si>
  <si>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</si>
  <si>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</si>
  <si>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</si>
  <si>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</si>
  <si>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</si>
  <si>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</si>
  <si>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</si>
  <si>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</si>
  <si>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</si>
  <si>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</si>
  <si>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</si>
  <si>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</si>
  <si>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</si>
  <si>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</si>
  <si>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</si>
  <si>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</si>
  <si>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</si>
  <si>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</si>
  <si>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</si>
  <si>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</si>
  <si>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</si>
  <si>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</si>
  <si>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</si>
  <si>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</si>
  <si>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</si>
  <si>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</si>
  <si>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</si>
  <si>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</si>
  <si>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</si>
  <si>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</si>
  <si>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</si>
  <si>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</si>
  <si>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</si>
  <si>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</si>
  <si>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</si>
  <si>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</si>
  <si>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</si>
  <si>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</si>
  <si>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</si>
  <si>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</si>
  <si>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</si>
  <si>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</si>
  <si>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</si>
  <si>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</si>
  <si>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</si>
  <si>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</si>
  <si>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</si>
  <si>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</si>
  <si>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</si>
  <si>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</si>
  <si>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</si>
  <si>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</si>
  <si>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</si>
  <si>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</si>
  <si>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</si>
  <si>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</si>
  <si>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</si>
  <si>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</si>
  <si>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</si>
  <si>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</si>
  <si>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</si>
  <si>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</si>
  <si>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</si>
  <si>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American Airlines Group, Inc.</t>
  </si>
  <si>
    <t>longName</t>
  </si>
  <si>
    <t>American Airlines Group Inc.</t>
  </si>
  <si>
    <t>firstTradeDateEpochUtc</t>
  </si>
  <si>
    <t>timeZoneFullName</t>
  </si>
  <si>
    <t>America/New_York</t>
  </si>
  <si>
    <t>timeZoneShortName</t>
  </si>
  <si>
    <t>EST</t>
  </si>
  <si>
    <t>uuid</t>
  </si>
  <si>
    <t>b73d98bf-8d5e-382f-9d49-b84d8f52f152</t>
  </si>
  <si>
    <t>messageBoardId</t>
  </si>
  <si>
    <t>finmb_168569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</si>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</sst>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17.56</v>
      </c>
      <c r="C4" s="2"/>
      <c r="D4" s="2"/>
      <c r="E4" s="2"/>
      <c r="F4" s="2"/>
      <c r="G4" s="2"/>
      <c r="H4" s="2"/>
      <c r="I4" s="2"/>
      <c r="J4" s="2"/>
      <c r="K4" s="2"/>
      <c r="L4" s="2"/>
      <c r="M4" s="2"/>
      <c r="N4" s="2"/>
      <c r="O4" s="2"/>
      <c r="P4" s="2"/>
      <c r="Q4" s="2"/>
      <c r="R4" s="2"/>
      <c r="S4" s="2"/>
      <c r="T4" s="2"/>
      <c r="U4" s="2"/>
      <c r="V4" s="2"/>
      <c r="W4" s="2"/>
      <c r="X4" s="2"/>
      <c r="Y4" s="2"/>
      <c r="Z4" s="2"/>
    </row>
    <row r="5">
      <c r="A5" s="1" t="s">
        <v>7</v>
      </c>
      <c r="B5" s="1">
        <v>-19.71735350682945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1.1565505536E10</v>
      </c>
      <c r="C8" s="2"/>
      <c r="D8" s="2"/>
      <c r="E8" s="2"/>
      <c r="F8" s="2"/>
      <c r="G8" s="2"/>
      <c r="H8" s="2"/>
      <c r="I8" s="2"/>
      <c r="J8" s="2"/>
      <c r="K8" s="2"/>
      <c r="L8" s="2"/>
      <c r="M8" s="2"/>
      <c r="N8" s="2"/>
      <c r="O8" s="2"/>
      <c r="P8" s="2"/>
      <c r="Q8" s="2"/>
      <c r="R8" s="2"/>
      <c r="S8" s="2"/>
      <c r="T8" s="2"/>
      <c r="U8" s="2"/>
      <c r="V8" s="2"/>
      <c r="W8" s="2"/>
      <c r="X8" s="2"/>
      <c r="Y8" s="2"/>
      <c r="Z8" s="2"/>
    </row>
    <row r="9">
      <c r="A9" s="1" t="s">
        <v>13</v>
      </c>
      <c r="B9" s="1">
        <v>-7.387</v>
      </c>
      <c r="C9" s="2"/>
      <c r="D9" s="2"/>
      <c r="E9" s="2"/>
      <c r="F9" s="2"/>
      <c r="G9" s="2"/>
      <c r="H9" s="2"/>
      <c r="I9" s="2"/>
      <c r="J9" s="2"/>
      <c r="K9" s="2"/>
      <c r="L9" s="2"/>
      <c r="M9" s="2"/>
      <c r="N9" s="2"/>
      <c r="O9" s="2"/>
      <c r="P9" s="2"/>
      <c r="Q9" s="2"/>
      <c r="R9" s="2"/>
      <c r="S9" s="2"/>
      <c r="T9" s="2"/>
      <c r="U9" s="2"/>
      <c r="V9" s="2"/>
      <c r="W9" s="2"/>
      <c r="X9" s="2"/>
      <c r="Y9" s="2"/>
      <c r="Z9" s="2"/>
    </row>
    <row r="10">
      <c r="A10" s="1" t="s">
        <v>14</v>
      </c>
      <c r="B10" s="1">
        <v>7.089428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2880.0</v>
      </c>
      <c r="C2" s="1">
        <v>7610.0</v>
      </c>
      <c r="D2" s="1">
        <v>2680.0</v>
      </c>
      <c r="E2" s="1">
        <v>1920.0</v>
      </c>
      <c r="F2" s="1">
        <v>1410.0</v>
      </c>
      <c r="G2" s="1">
        <v>1690.0</v>
      </c>
      <c r="H2" s="1">
        <v>-8880.0</v>
      </c>
      <c r="I2" s="1">
        <v>-1990.0</v>
      </c>
      <c r="J2" s="1">
        <v>127.0</v>
      </c>
      <c r="K2" s="1">
        <v>822.0</v>
      </c>
      <c r="L2" s="2"/>
      <c r="M2" s="2"/>
      <c r="N2" s="2"/>
      <c r="O2" s="2"/>
      <c r="P2" s="2"/>
      <c r="Q2" s="2"/>
      <c r="R2" s="2"/>
      <c r="S2" s="2"/>
      <c r="T2" s="2"/>
      <c r="U2" s="2"/>
      <c r="V2" s="2"/>
      <c r="W2" s="2"/>
      <c r="X2" s="2"/>
      <c r="Y2" s="2"/>
      <c r="Z2" s="2"/>
    </row>
    <row r="3">
      <c r="A3" s="1" t="s">
        <v>19</v>
      </c>
      <c r="B3" s="1">
        <v>1430.0</v>
      </c>
      <c r="C3" s="1">
        <v>1550.0</v>
      </c>
      <c r="D3" s="1">
        <v>1740.0</v>
      </c>
      <c r="E3" s="1">
        <v>1970.0</v>
      </c>
      <c r="F3" s="1">
        <v>2120.0</v>
      </c>
      <c r="G3" s="1">
        <v>2280.0</v>
      </c>
      <c r="H3" s="1">
        <v>2270.0</v>
      </c>
      <c r="I3" s="1">
        <v>2290.0</v>
      </c>
      <c r="J3" s="1">
        <v>2260.0</v>
      </c>
      <c r="K3" s="1">
        <v>2250.0</v>
      </c>
      <c r="L3" s="2"/>
      <c r="M3" s="2"/>
      <c r="N3" s="2"/>
      <c r="O3" s="2"/>
      <c r="P3" s="2"/>
      <c r="Q3" s="2"/>
      <c r="R3" s="2"/>
      <c r="S3" s="2"/>
      <c r="T3" s="2"/>
      <c r="U3" s="2"/>
      <c r="V3" s="2"/>
      <c r="W3" s="2"/>
      <c r="X3" s="2"/>
      <c r="Y3" s="2"/>
      <c r="Z3" s="2"/>
    </row>
    <row r="4">
      <c r="A4" s="1" t="s">
        <v>20</v>
      </c>
      <c r="B4" s="1">
        <v>81.0</v>
      </c>
      <c r="C4" s="1">
        <v>55.0</v>
      </c>
      <c r="D4" s="1">
        <v>76.0</v>
      </c>
      <c r="E4" s="1">
        <v>44.0</v>
      </c>
      <c r="F4" s="1">
        <v>41.0</v>
      </c>
      <c r="G4" s="1">
        <v>41.0</v>
      </c>
      <c r="H4" s="1">
        <v>41.0</v>
      </c>
      <c r="I4" s="1">
        <v>41.0</v>
      </c>
      <c r="J4" s="1">
        <v>41.0</v>
      </c>
      <c r="K4" s="1">
        <v>7.0</v>
      </c>
      <c r="L4" s="2"/>
      <c r="M4" s="2"/>
      <c r="N4" s="2"/>
      <c r="O4" s="2"/>
      <c r="P4" s="2"/>
      <c r="Q4" s="2"/>
      <c r="R4" s="2"/>
      <c r="S4" s="2"/>
      <c r="T4" s="2"/>
      <c r="U4" s="2"/>
      <c r="V4" s="2"/>
      <c r="W4" s="2"/>
      <c r="X4" s="2"/>
      <c r="Y4" s="2"/>
      <c r="Z4" s="2"/>
    </row>
    <row r="5">
      <c r="A5" s="1" t="s">
        <v>21</v>
      </c>
      <c r="B5" s="1">
        <v>1510.0</v>
      </c>
      <c r="C5" s="1">
        <v>1610.0</v>
      </c>
      <c r="D5" s="1">
        <v>1820.0</v>
      </c>
      <c r="E5" s="1">
        <v>2020.0</v>
      </c>
      <c r="F5" s="1">
        <v>2160.0</v>
      </c>
      <c r="G5" s="1">
        <v>2320.0</v>
      </c>
      <c r="H5" s="1">
        <v>2310.0</v>
      </c>
      <c r="I5" s="1">
        <v>2340.0</v>
      </c>
      <c r="J5" s="1">
        <v>2300.0</v>
      </c>
      <c r="K5" s="1">
        <v>2250.0</v>
      </c>
      <c r="L5" s="2"/>
      <c r="M5" s="2"/>
      <c r="N5" s="2"/>
      <c r="O5" s="2"/>
      <c r="P5" s="2"/>
      <c r="Q5" s="2"/>
      <c r="R5" s="2"/>
      <c r="S5" s="2"/>
      <c r="T5" s="2"/>
      <c r="U5" s="2"/>
      <c r="V5" s="2"/>
      <c r="W5" s="2"/>
      <c r="X5" s="2"/>
      <c r="Y5" s="2"/>
      <c r="Z5" s="2"/>
    </row>
    <row r="6">
      <c r="A6" s="1" t="s">
        <v>22</v>
      </c>
      <c r="B6" s="1">
        <v>0.0</v>
      </c>
      <c r="C6" s="1">
        <v>0.0</v>
      </c>
      <c r="D6" s="1">
        <v>0.0</v>
      </c>
      <c r="E6" s="1">
        <v>0.0</v>
      </c>
      <c r="F6" s="1">
        <v>0.0</v>
      </c>
      <c r="G6" s="1">
        <v>-112.0</v>
      </c>
      <c r="H6" s="1">
        <v>-95.0</v>
      </c>
      <c r="I6" s="1">
        <v>-22.0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58.0</v>
      </c>
      <c r="I7" s="1">
        <v>0.0</v>
      </c>
      <c r="J7" s="1">
        <v>0.0</v>
      </c>
      <c r="K7" s="1">
        <v>0.0</v>
      </c>
      <c r="L7" s="2"/>
      <c r="M7" s="2"/>
      <c r="N7" s="2"/>
      <c r="O7" s="2"/>
      <c r="P7" s="2"/>
      <c r="Q7" s="2"/>
      <c r="R7" s="2"/>
      <c r="S7" s="2"/>
      <c r="T7" s="2"/>
      <c r="U7" s="2"/>
      <c r="V7" s="2"/>
      <c r="W7" s="2"/>
      <c r="X7" s="2"/>
      <c r="Y7" s="2"/>
      <c r="Z7" s="2"/>
    </row>
    <row r="8">
      <c r="A8" s="1" t="s">
        <v>24</v>
      </c>
      <c r="B8" s="1">
        <v>304.0</v>
      </c>
      <c r="C8" s="1">
        <v>284.0</v>
      </c>
      <c r="D8" s="1">
        <v>100.0</v>
      </c>
      <c r="E8" s="1">
        <v>90.0</v>
      </c>
      <c r="F8" s="1">
        <v>86.0</v>
      </c>
      <c r="G8" s="1">
        <v>94.0</v>
      </c>
      <c r="H8" s="1">
        <v>91.0</v>
      </c>
      <c r="I8" s="1">
        <v>98.0</v>
      </c>
      <c r="J8" s="1">
        <v>78.0</v>
      </c>
      <c r="K8" s="1">
        <v>102.0</v>
      </c>
      <c r="L8" s="2"/>
      <c r="M8" s="2"/>
      <c r="N8" s="2"/>
      <c r="O8" s="2"/>
      <c r="P8" s="2"/>
      <c r="Q8" s="2"/>
      <c r="R8" s="2"/>
      <c r="S8" s="2"/>
      <c r="T8" s="2"/>
      <c r="U8" s="2"/>
      <c r="V8" s="2"/>
      <c r="W8" s="2"/>
      <c r="X8" s="2"/>
      <c r="Y8" s="2"/>
      <c r="Z8" s="2"/>
    </row>
    <row r="9">
      <c r="A9" s="1" t="s">
        <v>25</v>
      </c>
      <c r="B9" s="1">
        <v>67.0</v>
      </c>
      <c r="C9" s="1">
        <v>-3070.0</v>
      </c>
      <c r="D9" s="1">
        <v>1680.0</v>
      </c>
      <c r="E9" s="1">
        <v>1130.0</v>
      </c>
      <c r="F9" s="1">
        <v>442.0</v>
      </c>
      <c r="G9" s="1">
        <v>696.0</v>
      </c>
      <c r="H9" s="1">
        <v>-1240.0</v>
      </c>
      <c r="I9" s="1">
        <v>-755.0</v>
      </c>
      <c r="J9" s="1">
        <v>-148.0</v>
      </c>
      <c r="K9" s="1">
        <v>389.0</v>
      </c>
      <c r="L9" s="2"/>
      <c r="M9" s="2"/>
      <c r="N9" s="2"/>
      <c r="O9" s="2"/>
      <c r="P9" s="2"/>
      <c r="Q9" s="2"/>
      <c r="R9" s="2"/>
      <c r="S9" s="2"/>
      <c r="T9" s="2"/>
      <c r="U9" s="2"/>
      <c r="V9" s="2"/>
      <c r="W9" s="2"/>
      <c r="X9" s="2"/>
      <c r="Y9" s="2"/>
      <c r="Z9" s="2"/>
    </row>
    <row r="10">
      <c r="A10" s="1" t="s">
        <v>26</v>
      </c>
      <c r="B10" s="1">
        <v>-160.0</v>
      </c>
      <c r="C10" s="1">
        <v>352.0</v>
      </c>
      <c r="D10" s="1">
        <v>-160.0</v>
      </c>
      <c r="E10" s="1">
        <v>-190.0</v>
      </c>
      <c r="F10" s="1">
        <v>222.0</v>
      </c>
      <c r="G10" s="1">
        <v>73.0</v>
      </c>
      <c r="H10" s="1">
        <v>538.0</v>
      </c>
      <c r="I10" s="1">
        <v>-304.0</v>
      </c>
      <c r="J10" s="1">
        <v>-637.0</v>
      </c>
      <c r="K10" s="1">
        <v>95.0</v>
      </c>
      <c r="L10" s="2"/>
      <c r="M10" s="2"/>
      <c r="N10" s="2"/>
      <c r="O10" s="2"/>
      <c r="P10" s="2"/>
      <c r="Q10" s="2"/>
      <c r="R10" s="2"/>
      <c r="S10" s="2"/>
      <c r="T10" s="2"/>
      <c r="U10" s="2"/>
      <c r="V10" s="2"/>
      <c r="W10" s="2"/>
      <c r="X10" s="2"/>
      <c r="Y10" s="2"/>
      <c r="Z10" s="2"/>
    </row>
    <row r="11">
      <c r="A11" s="1" t="s">
        <v>27</v>
      </c>
      <c r="B11" s="1">
        <v>110.0</v>
      </c>
      <c r="C11" s="1">
        <v>173.0</v>
      </c>
      <c r="D11" s="1">
        <v>307.0</v>
      </c>
      <c r="E11" s="1">
        <v>299.0</v>
      </c>
      <c r="F11" s="1">
        <v>-147.0</v>
      </c>
      <c r="G11" s="1">
        <v>327.0</v>
      </c>
      <c r="H11" s="1">
        <v>-626.0</v>
      </c>
      <c r="I11" s="1">
        <v>461.0</v>
      </c>
      <c r="J11" s="1">
        <v>585.0</v>
      </c>
      <c r="K11" s="1">
        <v>873.0</v>
      </c>
      <c r="L11" s="2"/>
      <c r="M11" s="2"/>
      <c r="N11" s="2"/>
      <c r="O11" s="2"/>
      <c r="P11" s="2"/>
      <c r="Q11" s="2"/>
      <c r="R11" s="2"/>
      <c r="S11" s="2"/>
      <c r="T11" s="2"/>
      <c r="U11" s="2"/>
      <c r="V11" s="2"/>
      <c r="W11" s="2"/>
      <c r="X11" s="2"/>
      <c r="Y11" s="2"/>
      <c r="Z11" s="2"/>
    </row>
    <row r="12">
      <c r="A12" s="1" t="s">
        <v>28</v>
      </c>
      <c r="B12" s="1">
        <v>-97.0</v>
      </c>
      <c r="C12" s="1">
        <v>-800.0</v>
      </c>
      <c r="D12" s="1">
        <v>428.0</v>
      </c>
      <c r="E12" s="1">
        <v>68.0</v>
      </c>
      <c r="F12" s="1">
        <v>14.0</v>
      </c>
      <c r="G12" s="1">
        <v>545.0</v>
      </c>
      <c r="H12" s="1">
        <v>529.0</v>
      </c>
      <c r="I12" s="1">
        <v>1390.0</v>
      </c>
      <c r="J12" s="1">
        <v>668.0</v>
      </c>
      <c r="K12" s="1">
        <v>-363.0</v>
      </c>
      <c r="L12" s="2"/>
      <c r="M12" s="2"/>
      <c r="N12" s="2"/>
      <c r="O12" s="2"/>
      <c r="P12" s="2"/>
      <c r="Q12" s="2"/>
      <c r="R12" s="2"/>
      <c r="S12" s="2"/>
      <c r="T12" s="2"/>
      <c r="U12" s="2"/>
      <c r="V12" s="2"/>
      <c r="W12" s="2"/>
      <c r="X12" s="2"/>
      <c r="Y12" s="2"/>
      <c r="Z12" s="2"/>
    </row>
    <row r="13">
      <c r="A13" s="1" t="s">
        <v>29</v>
      </c>
      <c r="B13" s="1">
        <v>-1540.0</v>
      </c>
      <c r="C13" s="1">
        <v>89.0</v>
      </c>
      <c r="D13" s="1">
        <v>-321.0</v>
      </c>
      <c r="E13" s="1">
        <v>-587.0</v>
      </c>
      <c r="F13" s="1">
        <v>-655.0</v>
      </c>
      <c r="G13" s="1">
        <v>-1810.0</v>
      </c>
      <c r="H13" s="1">
        <v>776.0</v>
      </c>
      <c r="I13" s="1">
        <v>-510.0</v>
      </c>
      <c r="J13" s="1">
        <v>-798.0</v>
      </c>
      <c r="K13" s="1">
        <v>-369.0</v>
      </c>
      <c r="L13" s="2"/>
      <c r="M13" s="2"/>
      <c r="N13" s="2"/>
      <c r="O13" s="2"/>
      <c r="P13" s="2"/>
      <c r="Q13" s="2"/>
      <c r="R13" s="2"/>
      <c r="S13" s="2"/>
      <c r="T13" s="2"/>
      <c r="U13" s="2"/>
      <c r="V13" s="2"/>
      <c r="W13" s="2"/>
      <c r="X13" s="2"/>
      <c r="Y13" s="2"/>
      <c r="Z13" s="2"/>
    </row>
    <row r="14">
      <c r="A14" s="1" t="s">
        <v>30</v>
      </c>
      <c r="B14" s="1">
        <v>3080.0</v>
      </c>
      <c r="C14" s="1">
        <v>6250.0</v>
      </c>
      <c r="D14" s="1">
        <v>6520.0</v>
      </c>
      <c r="E14" s="1">
        <v>4740.0</v>
      </c>
      <c r="F14" s="1">
        <v>3530.0</v>
      </c>
      <c r="G14" s="1">
        <v>3820.0</v>
      </c>
      <c r="H14" s="1">
        <v>-6540.0</v>
      </c>
      <c r="I14" s="1">
        <v>704.0</v>
      </c>
      <c r="J14" s="1">
        <v>2170.0</v>
      </c>
      <c r="K14" s="1">
        <v>3800.0</v>
      </c>
      <c r="L14" s="2"/>
      <c r="M14" s="2"/>
      <c r="N14" s="2"/>
      <c r="O14" s="2"/>
      <c r="P14" s="2"/>
      <c r="Q14" s="2"/>
      <c r="R14" s="2"/>
      <c r="S14" s="2"/>
      <c r="T14" s="2"/>
      <c r="U14" s="2"/>
      <c r="V14" s="2"/>
      <c r="W14" s="2"/>
      <c r="X14" s="2"/>
      <c r="Y14" s="2"/>
      <c r="Z14" s="2"/>
    </row>
    <row r="15">
      <c r="A15" s="1" t="s">
        <v>31</v>
      </c>
      <c r="B15" s="1">
        <v>-5310.0</v>
      </c>
      <c r="C15" s="1">
        <v>-6150.0</v>
      </c>
      <c r="D15" s="1">
        <v>-5730.0</v>
      </c>
      <c r="E15" s="1">
        <v>-5970.0</v>
      </c>
      <c r="F15" s="1">
        <v>-3740.0</v>
      </c>
      <c r="G15" s="1">
        <v>-4270.0</v>
      </c>
      <c r="H15" s="1">
        <v>-1960.0</v>
      </c>
      <c r="I15" s="1">
        <v>-412.0</v>
      </c>
      <c r="J15" s="1">
        <v>-2910.0</v>
      </c>
      <c r="K15" s="1">
        <v>-2600.0</v>
      </c>
      <c r="L15" s="2"/>
      <c r="M15" s="2"/>
      <c r="N15" s="2"/>
      <c r="O15" s="2"/>
      <c r="P15" s="2"/>
      <c r="Q15" s="2"/>
      <c r="R15" s="2"/>
      <c r="S15" s="2"/>
      <c r="T15" s="2"/>
      <c r="U15" s="2"/>
      <c r="V15" s="2"/>
      <c r="W15" s="2"/>
      <c r="X15" s="2"/>
      <c r="Y15" s="2"/>
      <c r="Z15" s="2"/>
    </row>
    <row r="16">
      <c r="A16" s="1" t="s">
        <v>32</v>
      </c>
      <c r="B16" s="1">
        <v>33.0</v>
      </c>
      <c r="C16" s="1">
        <v>35.0</v>
      </c>
      <c r="D16" s="1">
        <v>123.0</v>
      </c>
      <c r="E16" s="1">
        <v>947.0</v>
      </c>
      <c r="F16" s="1">
        <v>1210.0</v>
      </c>
      <c r="G16" s="1">
        <v>54.0</v>
      </c>
      <c r="H16" s="1">
        <v>351.0</v>
      </c>
      <c r="I16" s="1">
        <v>193.0</v>
      </c>
      <c r="J16" s="1">
        <v>61.0</v>
      </c>
      <c r="K16" s="1">
        <v>230.0</v>
      </c>
      <c r="L16" s="2"/>
      <c r="M16" s="2"/>
      <c r="N16" s="2"/>
      <c r="O16" s="2"/>
      <c r="P16" s="2"/>
      <c r="Q16" s="2"/>
      <c r="R16" s="2"/>
      <c r="S16" s="2"/>
      <c r="T16" s="2"/>
      <c r="U16" s="2"/>
      <c r="V16" s="2"/>
      <c r="W16" s="2"/>
      <c r="X16" s="2"/>
      <c r="Y16" s="2"/>
      <c r="Z16" s="2"/>
    </row>
    <row r="17">
      <c r="A17" s="1" t="s">
        <v>33</v>
      </c>
      <c r="B17" s="1">
        <v>307.0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1800.0</v>
      </c>
      <c r="C18" s="1">
        <v>443.0</v>
      </c>
      <c r="D18" s="1">
        <v>-149.0</v>
      </c>
      <c r="E18" s="1">
        <v>1080.0</v>
      </c>
      <c r="F18" s="1">
        <v>500.0</v>
      </c>
      <c r="G18" s="1">
        <v>960.0</v>
      </c>
      <c r="H18" s="1">
        <v>-3030.0</v>
      </c>
      <c r="I18" s="1">
        <v>-5550.0</v>
      </c>
      <c r="J18" s="1">
        <v>3390.0</v>
      </c>
      <c r="K18" s="1">
        <v>1540.0</v>
      </c>
      <c r="L18" s="2"/>
      <c r="M18" s="2"/>
      <c r="N18" s="2"/>
      <c r="O18" s="2"/>
      <c r="P18" s="2"/>
      <c r="Q18" s="2"/>
      <c r="R18" s="2"/>
      <c r="S18" s="2"/>
      <c r="T18" s="2"/>
      <c r="U18" s="2"/>
      <c r="V18" s="2"/>
      <c r="W18" s="2"/>
      <c r="X18" s="2"/>
      <c r="Y18" s="2"/>
      <c r="Z18" s="2"/>
    </row>
    <row r="19">
      <c r="A19" s="1" t="s">
        <v>35</v>
      </c>
      <c r="B19" s="1">
        <v>261.0</v>
      </c>
      <c r="C19" s="1">
        <v>79.0</v>
      </c>
      <c r="D19" s="1">
        <v>59.0</v>
      </c>
      <c r="E19" s="1">
        <v>319.0</v>
      </c>
      <c r="F19" s="1">
        <v>65.0</v>
      </c>
      <c r="G19" s="1">
        <v>1010.0</v>
      </c>
      <c r="H19" s="1">
        <v>294.0</v>
      </c>
      <c r="I19" s="1">
        <v>-210.0</v>
      </c>
      <c r="J19" s="1">
        <v>87.0</v>
      </c>
      <c r="K19" s="1">
        <v>326.0</v>
      </c>
      <c r="L19" s="2"/>
      <c r="M19" s="2"/>
      <c r="N19" s="2"/>
      <c r="O19" s="2"/>
      <c r="P19" s="2"/>
      <c r="Q19" s="2"/>
      <c r="R19" s="2"/>
      <c r="S19" s="2"/>
      <c r="T19" s="2"/>
      <c r="U19" s="2"/>
      <c r="V19" s="2"/>
      <c r="W19" s="2"/>
      <c r="X19" s="2"/>
      <c r="Y19" s="2"/>
      <c r="Z19" s="2"/>
    </row>
    <row r="20">
      <c r="A20" s="1" t="s">
        <v>36</v>
      </c>
      <c r="B20" s="1">
        <v>-2910.0</v>
      </c>
      <c r="C20" s="1">
        <v>-5590.0</v>
      </c>
      <c r="D20" s="1">
        <v>-5700.0</v>
      </c>
      <c r="E20" s="1">
        <v>-3630.0</v>
      </c>
      <c r="F20" s="1">
        <v>-1970.0</v>
      </c>
      <c r="G20" s="1">
        <v>-2240.0</v>
      </c>
      <c r="H20" s="1">
        <v>-4340.0</v>
      </c>
      <c r="I20" s="1">
        <v>-5980.0</v>
      </c>
      <c r="J20" s="1">
        <v>636.0</v>
      </c>
      <c r="K20" s="1">
        <v>-502.0</v>
      </c>
      <c r="L20" s="2"/>
      <c r="M20" s="2"/>
      <c r="N20" s="2"/>
      <c r="O20" s="2"/>
      <c r="P20" s="2"/>
      <c r="Q20" s="2"/>
      <c r="R20" s="2"/>
      <c r="S20" s="2"/>
      <c r="T20" s="2"/>
      <c r="U20" s="2"/>
      <c r="V20" s="2"/>
      <c r="W20" s="2"/>
      <c r="X20" s="2"/>
      <c r="Y20" s="2"/>
      <c r="Z20" s="2"/>
    </row>
    <row r="21" ht="15.75" customHeight="1">
      <c r="A21" s="1" t="s">
        <v>37</v>
      </c>
      <c r="B21" s="1">
        <v>4110.0</v>
      </c>
      <c r="C21" s="1">
        <v>5050.0</v>
      </c>
      <c r="D21" s="1">
        <v>7710.0</v>
      </c>
      <c r="E21" s="1">
        <v>3060.0</v>
      </c>
      <c r="F21" s="1">
        <v>2350.0</v>
      </c>
      <c r="G21" s="1">
        <v>3960.0</v>
      </c>
      <c r="H21" s="1">
        <v>11780.0</v>
      </c>
      <c r="I21" s="1">
        <v>12190.0</v>
      </c>
      <c r="J21" s="1">
        <v>1070.0</v>
      </c>
      <c r="K21" s="1">
        <v>4820.0</v>
      </c>
      <c r="L21" s="2"/>
      <c r="M21" s="2"/>
      <c r="N21" s="2"/>
      <c r="O21" s="2"/>
      <c r="P21" s="2"/>
      <c r="Q21" s="2"/>
      <c r="R21" s="2"/>
      <c r="S21" s="2"/>
      <c r="T21" s="2"/>
      <c r="U21" s="2"/>
      <c r="V21" s="2"/>
      <c r="W21" s="2"/>
      <c r="X21" s="2"/>
      <c r="Y21" s="2"/>
      <c r="Z21" s="2"/>
    </row>
    <row r="22" ht="15.75" customHeight="1">
      <c r="A22" s="1" t="s">
        <v>38</v>
      </c>
      <c r="B22" s="1">
        <v>4110.0</v>
      </c>
      <c r="C22" s="1">
        <v>5050.0</v>
      </c>
      <c r="D22" s="1">
        <v>7710.0</v>
      </c>
      <c r="E22" s="1">
        <v>3060.0</v>
      </c>
      <c r="F22" s="1">
        <v>2350.0</v>
      </c>
      <c r="G22" s="1">
        <v>3960.0</v>
      </c>
      <c r="H22" s="1">
        <v>11780.0</v>
      </c>
      <c r="I22" s="1">
        <v>12190.0</v>
      </c>
      <c r="J22" s="1">
        <v>1070.0</v>
      </c>
      <c r="K22" s="1">
        <v>4820.0</v>
      </c>
      <c r="L22" s="2"/>
      <c r="M22" s="2"/>
      <c r="N22" s="2"/>
      <c r="O22" s="2"/>
      <c r="P22" s="2"/>
      <c r="Q22" s="2"/>
      <c r="R22" s="2"/>
      <c r="S22" s="2"/>
      <c r="T22" s="2"/>
      <c r="U22" s="2"/>
      <c r="V22" s="2"/>
      <c r="W22" s="2"/>
      <c r="X22" s="2"/>
      <c r="Y22" s="2"/>
      <c r="Z22" s="2"/>
    </row>
    <row r="23" ht="15.75" customHeight="1">
      <c r="A23" s="1" t="s">
        <v>39</v>
      </c>
      <c r="B23" s="1">
        <v>-3130.0</v>
      </c>
      <c r="C23" s="1">
        <v>-2150.0</v>
      </c>
      <c r="D23" s="1">
        <v>-3830.0</v>
      </c>
      <c r="E23" s="1">
        <v>-2330.0</v>
      </c>
      <c r="F23" s="1">
        <v>-2940.0</v>
      </c>
      <c r="G23" s="1">
        <v>-4190.0</v>
      </c>
      <c r="H23" s="1">
        <v>-3540.0</v>
      </c>
      <c r="I23" s="1">
        <v>-7340.0</v>
      </c>
      <c r="J23" s="1">
        <v>-3750.0</v>
      </c>
      <c r="K23" s="1">
        <v>-7720.0</v>
      </c>
      <c r="L23" s="2"/>
      <c r="M23" s="2"/>
      <c r="N23" s="2"/>
      <c r="O23" s="2"/>
      <c r="P23" s="2"/>
      <c r="Q23" s="2"/>
      <c r="R23" s="2"/>
      <c r="S23" s="2"/>
      <c r="T23" s="2"/>
      <c r="U23" s="2"/>
      <c r="V23" s="2"/>
      <c r="W23" s="2"/>
      <c r="X23" s="2"/>
      <c r="Y23" s="2"/>
      <c r="Z23" s="2"/>
    </row>
    <row r="24" ht="15.75" customHeight="1">
      <c r="A24" s="1" t="s">
        <v>40</v>
      </c>
      <c r="B24" s="1">
        <v>-3130.0</v>
      </c>
      <c r="C24" s="1">
        <v>-2150.0</v>
      </c>
      <c r="D24" s="1">
        <v>-3830.0</v>
      </c>
      <c r="E24" s="1">
        <v>-2330.0</v>
      </c>
      <c r="F24" s="1">
        <v>-2940.0</v>
      </c>
      <c r="G24" s="1">
        <v>-4190.0</v>
      </c>
      <c r="H24" s="1">
        <v>-3540.0</v>
      </c>
      <c r="I24" s="1">
        <v>-7340.0</v>
      </c>
      <c r="J24" s="1">
        <v>-3750.0</v>
      </c>
      <c r="K24" s="1">
        <v>-7720.0</v>
      </c>
      <c r="L24" s="2"/>
      <c r="M24" s="2"/>
      <c r="N24" s="2"/>
      <c r="O24" s="2"/>
      <c r="P24" s="2"/>
      <c r="Q24" s="2"/>
      <c r="R24" s="2"/>
      <c r="S24" s="2"/>
      <c r="T24" s="2"/>
      <c r="U24" s="2"/>
      <c r="V24" s="2"/>
      <c r="W24" s="2"/>
      <c r="X24" s="2"/>
      <c r="Y24" s="2"/>
      <c r="Z24" s="2"/>
    </row>
    <row r="25" ht="15.75" customHeight="1">
      <c r="A25" s="1" t="s">
        <v>41</v>
      </c>
      <c r="B25" s="1">
        <v>10.0</v>
      </c>
      <c r="C25" s="1">
        <v>0.0</v>
      </c>
      <c r="D25" s="1">
        <v>0.0</v>
      </c>
      <c r="E25" s="1">
        <v>0.0</v>
      </c>
      <c r="F25" s="1">
        <v>0.0</v>
      </c>
      <c r="G25" s="1">
        <v>0.0</v>
      </c>
      <c r="H25" s="1">
        <v>2970.0</v>
      </c>
      <c r="I25" s="1">
        <v>460.0</v>
      </c>
      <c r="J25" s="1">
        <v>0.0</v>
      </c>
      <c r="K25" s="1">
        <v>0.0</v>
      </c>
      <c r="L25" s="2"/>
      <c r="M25" s="2"/>
      <c r="N25" s="2"/>
      <c r="O25" s="2"/>
      <c r="P25" s="2"/>
      <c r="Q25" s="2"/>
      <c r="R25" s="2"/>
      <c r="S25" s="2"/>
      <c r="T25" s="2"/>
      <c r="U25" s="2"/>
      <c r="V25" s="2"/>
      <c r="W25" s="2"/>
      <c r="X25" s="2"/>
      <c r="Y25" s="2"/>
      <c r="Z25" s="2"/>
    </row>
    <row r="26" ht="15.75" customHeight="1">
      <c r="A26" s="1" t="s">
        <v>42</v>
      </c>
      <c r="B26" s="1">
        <v>-1060.0</v>
      </c>
      <c r="C26" s="1">
        <v>-3850.0</v>
      </c>
      <c r="D26" s="1">
        <v>-4500.0</v>
      </c>
      <c r="E26" s="1">
        <v>-1620.0</v>
      </c>
      <c r="F26" s="1">
        <v>-837.0</v>
      </c>
      <c r="G26" s="1">
        <v>-1100.0</v>
      </c>
      <c r="H26" s="1">
        <v>-173.0</v>
      </c>
      <c r="I26" s="1">
        <v>-18.0</v>
      </c>
      <c r="J26" s="1">
        <v>-21.0</v>
      </c>
      <c r="K26" s="1">
        <v>0.0</v>
      </c>
      <c r="L26" s="2"/>
      <c r="M26" s="2"/>
      <c r="N26" s="2"/>
      <c r="O26" s="2"/>
      <c r="P26" s="2"/>
      <c r="Q26" s="2"/>
      <c r="R26" s="2"/>
      <c r="S26" s="2"/>
      <c r="T26" s="2"/>
      <c r="U26" s="2"/>
      <c r="V26" s="2"/>
      <c r="W26" s="2"/>
      <c r="X26" s="2"/>
      <c r="Y26" s="2"/>
      <c r="Z26" s="2"/>
    </row>
    <row r="27" ht="15.75" customHeight="1">
      <c r="A27" s="1" t="s">
        <v>43</v>
      </c>
      <c r="B27" s="1">
        <v>-144.0</v>
      </c>
      <c r="C27" s="1">
        <v>-278.0</v>
      </c>
      <c r="D27" s="1">
        <v>-224.0</v>
      </c>
      <c r="E27" s="1">
        <v>-198.0</v>
      </c>
      <c r="F27" s="1">
        <v>-186.0</v>
      </c>
      <c r="G27" s="1">
        <v>-178.0</v>
      </c>
      <c r="H27" s="1">
        <v>-43.0</v>
      </c>
      <c r="I27" s="1">
        <v>0.0</v>
      </c>
      <c r="J27" s="1">
        <v>0.0</v>
      </c>
      <c r="K27" s="1">
        <v>0.0</v>
      </c>
      <c r="L27" s="2"/>
      <c r="M27" s="2"/>
      <c r="N27" s="2"/>
      <c r="O27" s="2"/>
      <c r="P27" s="2"/>
      <c r="Q27" s="2"/>
      <c r="R27" s="2"/>
      <c r="S27" s="2"/>
      <c r="T27" s="2"/>
      <c r="U27" s="2"/>
      <c r="V27" s="2"/>
      <c r="W27" s="2"/>
      <c r="X27" s="2"/>
      <c r="Y27" s="2"/>
      <c r="Z27" s="2"/>
    </row>
    <row r="28" ht="15.75" customHeight="1">
      <c r="A28" s="1" t="s">
        <v>44</v>
      </c>
      <c r="B28" s="1">
        <v>-144.0</v>
      </c>
      <c r="C28" s="1">
        <v>-278.0</v>
      </c>
      <c r="D28" s="1">
        <v>-224.0</v>
      </c>
      <c r="E28" s="1">
        <v>-198.0</v>
      </c>
      <c r="F28" s="1">
        <v>-186.0</v>
      </c>
      <c r="G28" s="1">
        <v>-178.0</v>
      </c>
      <c r="H28" s="1">
        <v>-43.0</v>
      </c>
      <c r="I28" s="1">
        <v>0.0</v>
      </c>
      <c r="J28" s="1">
        <v>0.0</v>
      </c>
      <c r="K28" s="1">
        <v>0.0</v>
      </c>
      <c r="L28" s="2"/>
      <c r="M28" s="2"/>
      <c r="N28" s="2"/>
      <c r="O28" s="2"/>
      <c r="P28" s="2"/>
      <c r="Q28" s="2"/>
      <c r="R28" s="2"/>
      <c r="S28" s="2"/>
      <c r="T28" s="2"/>
      <c r="U28" s="2"/>
      <c r="V28" s="2"/>
      <c r="W28" s="2"/>
      <c r="X28" s="2"/>
      <c r="Y28" s="2"/>
      <c r="Z28" s="2"/>
    </row>
    <row r="29" ht="15.75" customHeight="1">
      <c r="A29" s="1" t="s">
        <v>45</v>
      </c>
      <c r="B29" s="1">
        <v>-100.0</v>
      </c>
      <c r="C29" s="1">
        <v>-34.0</v>
      </c>
      <c r="D29" s="1">
        <v>-49.0</v>
      </c>
      <c r="E29" s="1">
        <v>-58.0</v>
      </c>
      <c r="F29" s="1">
        <v>-62.0</v>
      </c>
      <c r="G29" s="1">
        <v>-63.0</v>
      </c>
      <c r="H29" s="1">
        <v>-5.0</v>
      </c>
      <c r="I29" s="1">
        <v>-1.0</v>
      </c>
      <c r="J29" s="1">
        <v>73.0</v>
      </c>
      <c r="K29" s="1">
        <v>-310.0</v>
      </c>
      <c r="L29" s="2"/>
      <c r="M29" s="2"/>
      <c r="N29" s="2"/>
      <c r="O29" s="2"/>
      <c r="P29" s="2"/>
      <c r="Q29" s="2"/>
      <c r="R29" s="2"/>
      <c r="S29" s="2"/>
      <c r="T29" s="2"/>
      <c r="U29" s="2"/>
      <c r="V29" s="2"/>
      <c r="W29" s="2"/>
      <c r="X29" s="2"/>
      <c r="Y29" s="2"/>
      <c r="Z29" s="2"/>
    </row>
    <row r="30" ht="15.75" customHeight="1">
      <c r="A30" s="1" t="s">
        <v>46</v>
      </c>
      <c r="B30" s="1">
        <v>-315.0</v>
      </c>
      <c r="C30" s="1">
        <v>-1260.0</v>
      </c>
      <c r="D30" s="1">
        <v>-894.0</v>
      </c>
      <c r="E30" s="1">
        <v>-1140.0</v>
      </c>
      <c r="F30" s="1">
        <v>-1670.0</v>
      </c>
      <c r="G30" s="1">
        <v>-1570.0</v>
      </c>
      <c r="H30" s="1">
        <v>10990.0</v>
      </c>
      <c r="I30" s="1">
        <v>5290.0</v>
      </c>
      <c r="J30" s="1">
        <v>-2630.0</v>
      </c>
      <c r="K30" s="1">
        <v>-3210.0</v>
      </c>
      <c r="L30" s="2"/>
      <c r="M30" s="2"/>
      <c r="N30" s="2"/>
      <c r="O30" s="2"/>
      <c r="P30" s="2"/>
      <c r="Q30" s="2"/>
      <c r="R30" s="2"/>
      <c r="S30" s="2"/>
      <c r="T30" s="2"/>
      <c r="U30" s="2"/>
      <c r="V30" s="2"/>
      <c r="W30" s="2"/>
      <c r="X30" s="2"/>
      <c r="Y30" s="2"/>
      <c r="Z30" s="2"/>
    </row>
    <row r="31" ht="15.75" customHeight="1">
      <c r="A31" s="1" t="s">
        <v>47</v>
      </c>
      <c r="B31" s="1">
        <v>-146.0</v>
      </c>
      <c r="C31" s="1">
        <v>-604.0</v>
      </c>
      <c r="D31" s="1">
        <v>-68.0</v>
      </c>
      <c r="E31" s="1">
        <v>-27.0</v>
      </c>
      <c r="F31" s="1">
        <v>-112.0</v>
      </c>
      <c r="G31" s="1">
        <v>4.0</v>
      </c>
      <c r="H31" s="1">
        <v>109.0</v>
      </c>
      <c r="I31" s="1">
        <v>9.0</v>
      </c>
      <c r="J31" s="1">
        <v>178.0</v>
      </c>
      <c r="K31" s="1">
        <v>95.0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814.0</v>
      </c>
      <c r="C33" s="1">
        <v>873.0</v>
      </c>
      <c r="D33" s="1">
        <v>964.0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7.0</v>
      </c>
      <c r="C34" s="1">
        <v>20.0</v>
      </c>
      <c r="D34" s="1">
        <v>16.0</v>
      </c>
      <c r="E34" s="1">
        <v>20.0</v>
      </c>
      <c r="F34" s="1">
        <v>18.0</v>
      </c>
      <c r="G34" s="1">
        <v>8.0</v>
      </c>
      <c r="H34" s="1">
        <v>6.0</v>
      </c>
      <c r="I34" s="1">
        <v>3.0</v>
      </c>
      <c r="J34" s="1">
        <v>2.0</v>
      </c>
      <c r="K34" s="1">
        <v>6.0</v>
      </c>
      <c r="L34" s="2"/>
      <c r="M34" s="2"/>
      <c r="N34" s="2"/>
      <c r="O34" s="2"/>
      <c r="P34" s="2"/>
      <c r="Q34" s="2"/>
      <c r="R34" s="2"/>
      <c r="S34" s="2"/>
      <c r="T34" s="2"/>
      <c r="U34" s="2"/>
      <c r="V34" s="2"/>
      <c r="W34" s="2"/>
      <c r="X34" s="2"/>
      <c r="Y34" s="2"/>
      <c r="Z34" s="2"/>
    </row>
    <row r="35" ht="15.75" customHeight="1">
      <c r="A35" s="1" t="s">
        <v>51</v>
      </c>
      <c r="B35" s="1">
        <v>-838.0</v>
      </c>
      <c r="C35" s="1">
        <v>108.0</v>
      </c>
      <c r="D35" s="1">
        <v>-267.0</v>
      </c>
      <c r="E35" s="1">
        <v>-1250.0</v>
      </c>
      <c r="F35" s="1">
        <v>737.0</v>
      </c>
      <c r="G35" s="1">
        <v>-17.0</v>
      </c>
      <c r="H35" s="1">
        <v>-8710.0</v>
      </c>
      <c r="I35" s="1">
        <v>-125.0</v>
      </c>
      <c r="J35" s="1">
        <v>-21.0</v>
      </c>
      <c r="K35" s="1">
        <v>1580.0</v>
      </c>
      <c r="L35" s="2"/>
      <c r="M35" s="2"/>
      <c r="N35" s="2"/>
      <c r="O35" s="2"/>
      <c r="P35" s="2"/>
      <c r="Q35" s="2"/>
      <c r="R35" s="2"/>
      <c r="S35" s="2"/>
      <c r="T35" s="2"/>
      <c r="U35" s="2"/>
      <c r="V35" s="2"/>
      <c r="W35" s="2"/>
      <c r="X35" s="2"/>
      <c r="Y35" s="2"/>
      <c r="Z35" s="2"/>
    </row>
    <row r="36" ht="15.75" customHeight="1">
      <c r="A36" s="1" t="s">
        <v>52</v>
      </c>
      <c r="B36" s="1">
        <v>-304.0</v>
      </c>
      <c r="C36" s="1">
        <v>658.0</v>
      </c>
      <c r="D36" s="1">
        <v>352.0</v>
      </c>
      <c r="E36" s="1">
        <v>-591.0</v>
      </c>
      <c r="F36" s="1">
        <v>1400.0</v>
      </c>
      <c r="G36" s="1">
        <v>667.0</v>
      </c>
      <c r="H36" s="1">
        <v>-7940.0</v>
      </c>
      <c r="I36" s="1">
        <v>1000.0</v>
      </c>
      <c r="J36" s="1">
        <v>1210.0</v>
      </c>
      <c r="K36" s="1">
        <v>2920.0</v>
      </c>
      <c r="L36" s="2"/>
      <c r="M36" s="2"/>
      <c r="N36" s="2"/>
      <c r="O36" s="2"/>
      <c r="P36" s="2"/>
      <c r="Q36" s="2"/>
      <c r="R36" s="2"/>
      <c r="S36" s="2"/>
      <c r="T36" s="2"/>
      <c r="U36" s="2"/>
      <c r="V36" s="2"/>
      <c r="W36" s="2"/>
      <c r="X36" s="2"/>
      <c r="Y36" s="2"/>
      <c r="Z36" s="2"/>
    </row>
    <row r="37" ht="15.75" customHeight="1">
      <c r="A37" s="1" t="s">
        <v>53</v>
      </c>
      <c r="B37" s="1">
        <v>370.0</v>
      </c>
      <c r="C37" s="1">
        <v>-363.0</v>
      </c>
      <c r="D37" s="1">
        <v>-409.0</v>
      </c>
      <c r="E37" s="1">
        <v>-278.0</v>
      </c>
      <c r="F37" s="1">
        <v>-547.0</v>
      </c>
      <c r="G37" s="1">
        <v>-91.0</v>
      </c>
      <c r="H37" s="1">
        <v>1470.0</v>
      </c>
      <c r="I37" s="1">
        <v>-2220.0</v>
      </c>
      <c r="J37" s="1">
        <v>-342.0</v>
      </c>
      <c r="K37" s="1">
        <v>-632.0</v>
      </c>
      <c r="L37" s="2"/>
      <c r="M37" s="2"/>
      <c r="N37" s="2"/>
      <c r="O37" s="2"/>
      <c r="P37" s="2"/>
      <c r="Q37" s="2"/>
      <c r="R37" s="2"/>
      <c r="S37" s="2"/>
      <c r="T37" s="2"/>
      <c r="U37" s="2"/>
      <c r="V37" s="2"/>
      <c r="W37" s="2"/>
      <c r="X37" s="2"/>
      <c r="Y37" s="2"/>
      <c r="Z37" s="2"/>
    </row>
    <row r="38" ht="15.75" customHeight="1">
      <c r="A38" s="1" t="s">
        <v>54</v>
      </c>
      <c r="B38" s="1">
        <v>981.0</v>
      </c>
      <c r="C38" s="1">
        <v>2900.0</v>
      </c>
      <c r="D38" s="1">
        <v>3880.0</v>
      </c>
      <c r="E38" s="1">
        <v>726.0</v>
      </c>
      <c r="F38" s="1">
        <v>-587.0</v>
      </c>
      <c r="G38" s="1">
        <v>-230.0</v>
      </c>
      <c r="H38" s="1">
        <v>8240.0</v>
      </c>
      <c r="I38" s="1">
        <v>4850.0</v>
      </c>
      <c r="J38" s="1">
        <v>-2680.0</v>
      </c>
      <c r="K38" s="1">
        <v>-2900.0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994.0</v>
      </c>
      <c r="C3" s="1">
        <v>390.0</v>
      </c>
      <c r="D3" s="1">
        <v>322.0</v>
      </c>
      <c r="E3" s="1">
        <v>295.0</v>
      </c>
      <c r="F3" s="1">
        <v>275.0</v>
      </c>
      <c r="G3" s="1">
        <v>280.0</v>
      </c>
      <c r="H3" s="1">
        <v>245.0</v>
      </c>
      <c r="I3" s="1">
        <v>273.0</v>
      </c>
      <c r="J3" s="1">
        <v>440.0</v>
      </c>
      <c r="K3" s="1">
        <v>578.0</v>
      </c>
      <c r="L3" s="2"/>
      <c r="M3" s="2"/>
      <c r="N3" s="2"/>
      <c r="O3" s="2"/>
      <c r="P3" s="2"/>
      <c r="Q3" s="2"/>
      <c r="R3" s="2"/>
      <c r="S3" s="2"/>
      <c r="T3" s="2"/>
      <c r="U3" s="2"/>
      <c r="V3" s="2"/>
      <c r="W3" s="2"/>
      <c r="X3" s="2"/>
      <c r="Y3" s="2"/>
      <c r="Z3" s="2"/>
    </row>
    <row r="4">
      <c r="A4" s="1" t="s">
        <v>57</v>
      </c>
      <c r="B4" s="1">
        <v>6310.0</v>
      </c>
      <c r="C4" s="1">
        <v>5860.0</v>
      </c>
      <c r="D4" s="1">
        <v>6040.0</v>
      </c>
      <c r="E4" s="1">
        <v>4770.0</v>
      </c>
      <c r="F4" s="1">
        <v>4480.0</v>
      </c>
      <c r="G4" s="1">
        <v>3550.0</v>
      </c>
      <c r="H4" s="1">
        <v>6620.0</v>
      </c>
      <c r="I4" s="1">
        <v>12160.0</v>
      </c>
      <c r="J4" s="1">
        <v>9370.0</v>
      </c>
      <c r="K4" s="1">
        <v>7810.0</v>
      </c>
      <c r="L4" s="2"/>
      <c r="M4" s="2"/>
      <c r="N4" s="2"/>
      <c r="O4" s="2"/>
      <c r="P4" s="2"/>
      <c r="Q4" s="2"/>
      <c r="R4" s="2"/>
      <c r="S4" s="2"/>
      <c r="T4" s="2"/>
      <c r="U4" s="2"/>
      <c r="V4" s="2"/>
      <c r="W4" s="2"/>
      <c r="X4" s="2"/>
      <c r="Y4" s="2"/>
      <c r="Z4" s="2"/>
    </row>
    <row r="5">
      <c r="A5" s="1" t="s">
        <v>58</v>
      </c>
      <c r="B5" s="1">
        <v>7300.0</v>
      </c>
      <c r="C5" s="1">
        <v>6250.0</v>
      </c>
      <c r="D5" s="1">
        <v>6360.0</v>
      </c>
      <c r="E5" s="1">
        <v>5070.0</v>
      </c>
      <c r="F5" s="1">
        <v>4760.0</v>
      </c>
      <c r="G5" s="1">
        <v>3830.0</v>
      </c>
      <c r="H5" s="1">
        <v>6860.0</v>
      </c>
      <c r="I5" s="1">
        <v>12430.0</v>
      </c>
      <c r="J5" s="1">
        <v>9810.0</v>
      </c>
      <c r="K5" s="1">
        <v>8380.0</v>
      </c>
      <c r="L5" s="2"/>
      <c r="M5" s="2"/>
      <c r="N5" s="2"/>
      <c r="O5" s="2"/>
      <c r="P5" s="2"/>
      <c r="Q5" s="2"/>
      <c r="R5" s="2"/>
      <c r="S5" s="2"/>
      <c r="T5" s="2"/>
      <c r="U5" s="2"/>
      <c r="V5" s="2"/>
      <c r="W5" s="2"/>
      <c r="X5" s="2"/>
      <c r="Y5" s="2"/>
      <c r="Z5" s="2"/>
    </row>
    <row r="6">
      <c r="A6" s="1" t="s">
        <v>59</v>
      </c>
      <c r="B6" s="1">
        <v>1770.0</v>
      </c>
      <c r="C6" s="1">
        <v>1420.0</v>
      </c>
      <c r="D6" s="1">
        <v>1590.0</v>
      </c>
      <c r="E6" s="1">
        <v>1750.0</v>
      </c>
      <c r="F6" s="1">
        <v>1710.0</v>
      </c>
      <c r="G6" s="1">
        <v>1750.0</v>
      </c>
      <c r="H6" s="1">
        <v>1340.0</v>
      </c>
      <c r="I6" s="1">
        <v>1500.0</v>
      </c>
      <c r="J6" s="1">
        <v>2140.0</v>
      </c>
      <c r="K6" s="1">
        <v>2029.0</v>
      </c>
      <c r="L6" s="2"/>
      <c r="M6" s="2"/>
      <c r="N6" s="2"/>
      <c r="O6" s="2"/>
      <c r="P6" s="2"/>
      <c r="Q6" s="2"/>
      <c r="R6" s="2"/>
      <c r="S6" s="2"/>
      <c r="T6" s="2"/>
      <c r="U6" s="2"/>
      <c r="V6" s="2"/>
      <c r="W6" s="2"/>
      <c r="X6" s="2"/>
      <c r="Y6" s="2"/>
      <c r="Z6" s="2"/>
    </row>
    <row r="7">
      <c r="A7" s="1" t="s">
        <v>60</v>
      </c>
      <c r="B7" s="1">
        <v>1770.0</v>
      </c>
      <c r="C7" s="1">
        <v>1420.0</v>
      </c>
      <c r="D7" s="1">
        <v>1590.0</v>
      </c>
      <c r="E7" s="1">
        <v>1750.0</v>
      </c>
      <c r="F7" s="1">
        <v>1710.0</v>
      </c>
      <c r="G7" s="1">
        <v>1750.0</v>
      </c>
      <c r="H7" s="1">
        <v>1340.0</v>
      </c>
      <c r="I7" s="1">
        <v>1500.0</v>
      </c>
      <c r="J7" s="1">
        <v>2140.0</v>
      </c>
      <c r="K7" s="1">
        <v>2029.0</v>
      </c>
      <c r="L7" s="2"/>
      <c r="M7" s="2"/>
      <c r="N7" s="2"/>
      <c r="O7" s="2"/>
      <c r="P7" s="2"/>
      <c r="Q7" s="2"/>
      <c r="R7" s="2"/>
      <c r="S7" s="2"/>
      <c r="T7" s="2"/>
      <c r="U7" s="2"/>
      <c r="V7" s="2"/>
      <c r="W7" s="2"/>
      <c r="X7" s="2"/>
      <c r="Y7" s="2"/>
      <c r="Z7" s="2"/>
    </row>
    <row r="8">
      <c r="A8" s="1" t="s">
        <v>61</v>
      </c>
      <c r="B8" s="1">
        <v>1000.0</v>
      </c>
      <c r="C8" s="1">
        <v>863.0</v>
      </c>
      <c r="D8" s="1">
        <v>1090.0</v>
      </c>
      <c r="E8" s="1">
        <v>1360.0</v>
      </c>
      <c r="F8" s="1">
        <v>1520.0</v>
      </c>
      <c r="G8" s="1">
        <v>1850.0</v>
      </c>
      <c r="H8" s="1">
        <v>1610.0</v>
      </c>
      <c r="I8" s="1">
        <v>1800.0</v>
      </c>
      <c r="J8" s="1">
        <v>2280.0</v>
      </c>
      <c r="K8" s="1">
        <v>2400.0</v>
      </c>
      <c r="L8" s="2"/>
      <c r="M8" s="2"/>
      <c r="N8" s="2"/>
      <c r="O8" s="2"/>
      <c r="P8" s="2"/>
      <c r="Q8" s="2"/>
      <c r="R8" s="2"/>
      <c r="S8" s="2"/>
      <c r="T8" s="2"/>
      <c r="U8" s="2"/>
      <c r="V8" s="2"/>
      <c r="W8" s="2"/>
      <c r="X8" s="2"/>
      <c r="Y8" s="2"/>
      <c r="Z8" s="2"/>
    </row>
    <row r="9">
      <c r="A9" s="1" t="s">
        <v>62</v>
      </c>
      <c r="B9" s="1">
        <v>1260.0</v>
      </c>
      <c r="C9" s="1">
        <v>748.0</v>
      </c>
      <c r="D9" s="1">
        <v>639.0</v>
      </c>
      <c r="E9" s="1">
        <v>651.0</v>
      </c>
      <c r="F9" s="1">
        <v>495.0</v>
      </c>
      <c r="G9" s="1">
        <v>621.0</v>
      </c>
      <c r="H9" s="1">
        <v>666.0</v>
      </c>
      <c r="I9" s="1">
        <v>615.0</v>
      </c>
      <c r="J9" s="1">
        <v>892.0</v>
      </c>
      <c r="K9" s="1">
        <v>658.0</v>
      </c>
      <c r="L9" s="2"/>
      <c r="M9" s="2"/>
      <c r="N9" s="2"/>
      <c r="O9" s="2"/>
      <c r="P9" s="2"/>
      <c r="Q9" s="2"/>
      <c r="R9" s="2"/>
      <c r="S9" s="2"/>
      <c r="T9" s="2"/>
      <c r="U9" s="2"/>
      <c r="V9" s="2"/>
      <c r="W9" s="2"/>
      <c r="X9" s="2"/>
      <c r="Y9" s="2"/>
      <c r="Z9" s="2"/>
    </row>
    <row r="10">
      <c r="A10" s="1" t="s">
        <v>63</v>
      </c>
      <c r="B10" s="1">
        <v>774.0</v>
      </c>
      <c r="C10" s="1">
        <v>695.0</v>
      </c>
      <c r="D10" s="1">
        <v>638.0</v>
      </c>
      <c r="E10" s="1">
        <v>318.0</v>
      </c>
      <c r="F10" s="1">
        <v>11.0</v>
      </c>
      <c r="G10" s="1">
        <v>10.0</v>
      </c>
      <c r="H10" s="1">
        <v>154.0</v>
      </c>
      <c r="I10" s="1">
        <v>135.0</v>
      </c>
      <c r="J10" s="1">
        <v>146.0</v>
      </c>
      <c r="K10" s="1">
        <v>103.0</v>
      </c>
      <c r="L10" s="2"/>
      <c r="M10" s="2"/>
      <c r="N10" s="2"/>
      <c r="O10" s="2"/>
      <c r="P10" s="2"/>
      <c r="Q10" s="2"/>
      <c r="R10" s="2"/>
      <c r="S10" s="2"/>
      <c r="T10" s="2"/>
      <c r="U10" s="2"/>
      <c r="V10" s="2"/>
      <c r="W10" s="2"/>
      <c r="X10" s="2"/>
      <c r="Y10" s="2"/>
      <c r="Z10" s="2"/>
    </row>
    <row r="11">
      <c r="A11" s="1" t="s">
        <v>64</v>
      </c>
      <c r="B11" s="1">
        <v>0.0</v>
      </c>
      <c r="C11" s="1">
        <v>0.0</v>
      </c>
      <c r="D11" s="1">
        <v>0.0</v>
      </c>
      <c r="E11" s="1">
        <v>0.0</v>
      </c>
      <c r="F11" s="1">
        <v>143.0</v>
      </c>
      <c r="G11" s="1">
        <v>148.0</v>
      </c>
      <c r="H11" s="1">
        <v>455.0</v>
      </c>
      <c r="I11" s="1">
        <v>855.0</v>
      </c>
      <c r="J11" s="1">
        <v>0.0</v>
      </c>
      <c r="K11" s="1">
        <v>0.0</v>
      </c>
      <c r="L11" s="2"/>
      <c r="M11" s="2"/>
      <c r="N11" s="2"/>
      <c r="O11" s="2"/>
      <c r="P11" s="2"/>
      <c r="Q11" s="2"/>
      <c r="R11" s="2"/>
      <c r="S11" s="2"/>
      <c r="T11" s="2"/>
      <c r="U11" s="2"/>
      <c r="V11" s="2"/>
      <c r="W11" s="2"/>
      <c r="X11" s="2"/>
      <c r="Y11" s="2"/>
      <c r="Z11" s="2"/>
    </row>
    <row r="12">
      <c r="A12" s="1" t="s">
        <v>65</v>
      </c>
      <c r="B12" s="1">
        <v>12110.0</v>
      </c>
      <c r="C12" s="1">
        <v>9980.0</v>
      </c>
      <c r="D12" s="1">
        <v>10320.0</v>
      </c>
      <c r="E12" s="1">
        <v>9150.0</v>
      </c>
      <c r="F12" s="1">
        <v>8640.0</v>
      </c>
      <c r="G12" s="1">
        <v>8210.0</v>
      </c>
      <c r="H12" s="1">
        <v>11100.0</v>
      </c>
      <c r="I12" s="1">
        <v>17340.0</v>
      </c>
      <c r="J12" s="1">
        <v>15270.0</v>
      </c>
      <c r="K12" s="1">
        <v>13570.0</v>
      </c>
      <c r="L12" s="2"/>
      <c r="M12" s="2"/>
      <c r="N12" s="2"/>
      <c r="O12" s="2"/>
      <c r="P12" s="2"/>
      <c r="Q12" s="2"/>
      <c r="R12" s="2"/>
      <c r="S12" s="2"/>
      <c r="T12" s="2"/>
      <c r="U12" s="2"/>
      <c r="V12" s="2"/>
      <c r="W12" s="2"/>
      <c r="X12" s="2"/>
      <c r="Y12" s="2"/>
      <c r="Z12" s="2"/>
    </row>
    <row r="13">
      <c r="A13" s="1" t="s">
        <v>66</v>
      </c>
      <c r="B13" s="1">
        <v>34110.0</v>
      </c>
      <c r="C13" s="1">
        <v>39590.0</v>
      </c>
      <c r="D13" s="1">
        <v>44140.0</v>
      </c>
      <c r="E13" s="1">
        <v>48580.0</v>
      </c>
      <c r="F13" s="1">
        <v>59410.0</v>
      </c>
      <c r="G13" s="1">
        <v>60720.0</v>
      </c>
      <c r="H13" s="1">
        <v>55050.0</v>
      </c>
      <c r="I13" s="1">
        <v>55040.0</v>
      </c>
      <c r="J13" s="1">
        <v>57710.0</v>
      </c>
      <c r="K13" s="1">
        <v>60040.0</v>
      </c>
      <c r="L13" s="2"/>
      <c r="M13" s="2"/>
      <c r="N13" s="2"/>
      <c r="O13" s="2"/>
      <c r="P13" s="2"/>
      <c r="Q13" s="2"/>
      <c r="R13" s="2"/>
      <c r="S13" s="2"/>
      <c r="T13" s="2"/>
      <c r="U13" s="2"/>
      <c r="V13" s="2"/>
      <c r="W13" s="2"/>
      <c r="X13" s="2"/>
      <c r="Y13" s="2"/>
      <c r="Z13" s="2"/>
    </row>
    <row r="14">
      <c r="A14" s="1" t="s">
        <v>67</v>
      </c>
      <c r="B14" s="1">
        <v>-12260.0</v>
      </c>
      <c r="C14" s="1">
        <v>-13140.0</v>
      </c>
      <c r="D14" s="1">
        <v>-14190.0</v>
      </c>
      <c r="E14" s="1">
        <v>-15650.0</v>
      </c>
      <c r="F14" s="1">
        <v>-17440.0</v>
      </c>
      <c r="G14" s="1">
        <v>-18660.0</v>
      </c>
      <c r="H14" s="1">
        <v>-16760.0</v>
      </c>
      <c r="I14" s="1">
        <v>-18170.0</v>
      </c>
      <c r="J14" s="1">
        <v>-20030.0</v>
      </c>
      <c r="K14" s="1">
        <v>-22100.0</v>
      </c>
      <c r="L14" s="2"/>
      <c r="M14" s="2"/>
      <c r="N14" s="2"/>
      <c r="O14" s="2"/>
      <c r="P14" s="2"/>
      <c r="Q14" s="2"/>
      <c r="R14" s="2"/>
      <c r="S14" s="2"/>
      <c r="T14" s="2"/>
      <c r="U14" s="2"/>
      <c r="V14" s="2"/>
      <c r="W14" s="2"/>
      <c r="X14" s="2"/>
      <c r="Y14" s="2"/>
      <c r="Z14" s="2"/>
    </row>
    <row r="15">
      <c r="A15" s="1" t="s">
        <v>68</v>
      </c>
      <c r="B15" s="1">
        <v>21850.0</v>
      </c>
      <c r="C15" s="1">
        <v>26440.0</v>
      </c>
      <c r="D15" s="1">
        <v>29950.0</v>
      </c>
      <c r="E15" s="1">
        <v>32940.0</v>
      </c>
      <c r="F15" s="1">
        <v>41970.0</v>
      </c>
      <c r="G15" s="1">
        <v>42060.0</v>
      </c>
      <c r="H15" s="1">
        <v>38290.0</v>
      </c>
      <c r="I15" s="1">
        <v>36870.0</v>
      </c>
      <c r="J15" s="1">
        <v>37680.0</v>
      </c>
      <c r="K15" s="1">
        <v>37940.0</v>
      </c>
      <c r="L15" s="2"/>
      <c r="M15" s="2"/>
      <c r="N15" s="2"/>
      <c r="O15" s="2"/>
      <c r="P15" s="2"/>
      <c r="Q15" s="2"/>
      <c r="R15" s="2"/>
      <c r="S15" s="2"/>
      <c r="T15" s="2"/>
      <c r="U15" s="2"/>
      <c r="V15" s="2"/>
      <c r="W15" s="2"/>
      <c r="X15" s="2"/>
      <c r="Y15" s="2"/>
      <c r="Z15" s="2"/>
    </row>
    <row r="16">
      <c r="A16" s="1" t="s">
        <v>69</v>
      </c>
      <c r="B16" s="1">
        <v>0.0</v>
      </c>
      <c r="C16" s="1">
        <v>0.0</v>
      </c>
      <c r="D16" s="1">
        <v>0.0</v>
      </c>
      <c r="E16" s="1">
        <v>0.0</v>
      </c>
      <c r="F16" s="1">
        <v>189.0</v>
      </c>
      <c r="G16" s="1">
        <v>204.0</v>
      </c>
      <c r="H16" s="1">
        <v>161.0</v>
      </c>
      <c r="I16" s="1">
        <v>239.0</v>
      </c>
      <c r="J16" s="1">
        <v>245.0</v>
      </c>
      <c r="K16" s="1">
        <v>541.0</v>
      </c>
      <c r="L16" s="2"/>
      <c r="M16" s="2"/>
      <c r="N16" s="2"/>
      <c r="O16" s="2"/>
      <c r="P16" s="2"/>
      <c r="Q16" s="2"/>
      <c r="R16" s="2"/>
      <c r="S16" s="2"/>
      <c r="T16" s="2"/>
      <c r="U16" s="2"/>
      <c r="V16" s="2"/>
      <c r="W16" s="2"/>
      <c r="X16" s="2"/>
      <c r="Y16" s="2"/>
      <c r="Z16" s="2"/>
    </row>
    <row r="17">
      <c r="A17" s="1" t="s">
        <v>70</v>
      </c>
      <c r="B17" s="1">
        <v>4090.0</v>
      </c>
      <c r="C17" s="1">
        <v>4090.0</v>
      </c>
      <c r="D17" s="1">
        <v>4090.0</v>
      </c>
      <c r="E17" s="1">
        <v>4090.0</v>
      </c>
      <c r="F17" s="1">
        <v>4090.0</v>
      </c>
      <c r="G17" s="1">
        <v>4090.0</v>
      </c>
      <c r="H17" s="1">
        <v>4090.0</v>
      </c>
      <c r="I17" s="1">
        <v>4090.0</v>
      </c>
      <c r="J17" s="1">
        <v>4090.0</v>
      </c>
      <c r="K17" s="1">
        <v>4090.0</v>
      </c>
      <c r="L17" s="2"/>
      <c r="M17" s="2"/>
      <c r="N17" s="2"/>
      <c r="O17" s="2"/>
      <c r="P17" s="2"/>
      <c r="Q17" s="2"/>
      <c r="R17" s="2"/>
      <c r="S17" s="2"/>
      <c r="T17" s="2"/>
      <c r="U17" s="2"/>
      <c r="V17" s="2"/>
      <c r="W17" s="2"/>
      <c r="X17" s="2"/>
      <c r="Y17" s="2"/>
      <c r="Z17" s="2"/>
    </row>
    <row r="18">
      <c r="A18" s="1" t="s">
        <v>71</v>
      </c>
      <c r="B18" s="1">
        <v>2240.0</v>
      </c>
      <c r="C18" s="1">
        <v>2250.0</v>
      </c>
      <c r="D18" s="1">
        <v>2170.0</v>
      </c>
      <c r="E18" s="1">
        <v>2200.0</v>
      </c>
      <c r="F18" s="1">
        <v>2140.0</v>
      </c>
      <c r="G18" s="1">
        <v>2080.0</v>
      </c>
      <c r="H18" s="1">
        <v>2029.0</v>
      </c>
      <c r="I18" s="1">
        <v>1990.0</v>
      </c>
      <c r="J18" s="1">
        <v>2060.0</v>
      </c>
      <c r="K18" s="1">
        <v>2050.0</v>
      </c>
      <c r="L18" s="2"/>
      <c r="M18" s="2"/>
      <c r="N18" s="2"/>
      <c r="O18" s="2"/>
      <c r="P18" s="2"/>
      <c r="Q18" s="2"/>
      <c r="R18" s="2"/>
      <c r="S18" s="2"/>
      <c r="T18" s="2"/>
      <c r="U18" s="2"/>
      <c r="V18" s="2"/>
      <c r="W18" s="2"/>
      <c r="X18" s="2"/>
      <c r="Y18" s="2"/>
      <c r="Z18" s="2"/>
    </row>
    <row r="19">
      <c r="A19" s="1" t="s">
        <v>72</v>
      </c>
      <c r="B19" s="1">
        <v>0.0</v>
      </c>
      <c r="C19" s="1">
        <v>2480.0</v>
      </c>
      <c r="D19" s="1">
        <v>1500.0</v>
      </c>
      <c r="E19" s="1">
        <v>427.0</v>
      </c>
      <c r="F19" s="1">
        <v>1140.0</v>
      </c>
      <c r="G19" s="1">
        <v>645.0</v>
      </c>
      <c r="H19" s="1">
        <v>3240.0</v>
      </c>
      <c r="I19" s="1">
        <v>3560.0</v>
      </c>
      <c r="J19" s="1">
        <v>3100.0</v>
      </c>
      <c r="K19" s="1">
        <v>2890.0</v>
      </c>
      <c r="L19" s="2"/>
      <c r="M19" s="2"/>
      <c r="N19" s="2"/>
      <c r="O19" s="2"/>
      <c r="P19" s="2"/>
      <c r="Q19" s="2"/>
      <c r="R19" s="2"/>
      <c r="S19" s="2"/>
      <c r="T19" s="2"/>
      <c r="U19" s="2"/>
      <c r="V19" s="2"/>
      <c r="W19" s="2"/>
      <c r="X19" s="2"/>
      <c r="Y19" s="2"/>
      <c r="Z19" s="2"/>
    </row>
    <row r="20">
      <c r="A20" s="1" t="s">
        <v>73</v>
      </c>
      <c r="B20" s="1">
        <v>3470.0</v>
      </c>
      <c r="C20" s="1">
        <v>3170.0</v>
      </c>
      <c r="D20" s="1">
        <v>3240.0</v>
      </c>
      <c r="E20" s="1">
        <v>2590.0</v>
      </c>
      <c r="F20" s="1">
        <v>2410.0</v>
      </c>
      <c r="G20" s="1">
        <v>2710.0</v>
      </c>
      <c r="H20" s="1">
        <v>3100.0</v>
      </c>
      <c r="I20" s="1">
        <v>2390.0</v>
      </c>
      <c r="J20" s="1">
        <v>2270.0</v>
      </c>
      <c r="K20" s="1">
        <v>1970.0</v>
      </c>
      <c r="L20" s="2"/>
      <c r="M20" s="2"/>
      <c r="N20" s="2"/>
      <c r="O20" s="2"/>
      <c r="P20" s="2"/>
      <c r="Q20" s="2"/>
      <c r="R20" s="2"/>
      <c r="S20" s="2"/>
      <c r="T20" s="2"/>
      <c r="U20" s="2"/>
      <c r="V20" s="2"/>
      <c r="W20" s="2"/>
      <c r="X20" s="2"/>
      <c r="Y20" s="2"/>
      <c r="Z20" s="2"/>
    </row>
    <row r="21" ht="15.75" customHeight="1">
      <c r="A21" s="1" t="s">
        <v>74</v>
      </c>
      <c r="B21" s="1">
        <v>43770.0</v>
      </c>
      <c r="C21" s="1">
        <v>48420.0</v>
      </c>
      <c r="D21" s="1">
        <v>51270.0</v>
      </c>
      <c r="E21" s="1">
        <v>51400.0</v>
      </c>
      <c r="F21" s="1">
        <v>60580.0</v>
      </c>
      <c r="G21" s="1">
        <v>60000.0</v>
      </c>
      <c r="H21" s="1">
        <v>62010.0</v>
      </c>
      <c r="I21" s="1">
        <v>66470.0</v>
      </c>
      <c r="J21" s="1">
        <v>64720.0</v>
      </c>
      <c r="K21" s="1">
        <v>63060.0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1380.0</v>
      </c>
      <c r="C23" s="1">
        <v>1560.0</v>
      </c>
      <c r="D23" s="1">
        <v>1590.0</v>
      </c>
      <c r="E23" s="1">
        <v>1690.0</v>
      </c>
      <c r="F23" s="1">
        <v>1770.0</v>
      </c>
      <c r="G23" s="1">
        <v>2060.0</v>
      </c>
      <c r="H23" s="1">
        <v>1200.0</v>
      </c>
      <c r="I23" s="1">
        <v>1770.0</v>
      </c>
      <c r="J23" s="1">
        <v>2150.0</v>
      </c>
      <c r="K23" s="1">
        <v>2350.0</v>
      </c>
      <c r="L23" s="2"/>
      <c r="M23" s="2"/>
      <c r="N23" s="2"/>
      <c r="O23" s="2"/>
      <c r="P23" s="2"/>
      <c r="Q23" s="2"/>
      <c r="R23" s="2"/>
      <c r="S23" s="2"/>
      <c r="T23" s="2"/>
      <c r="U23" s="2"/>
      <c r="V23" s="2"/>
      <c r="W23" s="2"/>
      <c r="X23" s="2"/>
      <c r="Y23" s="2"/>
      <c r="Z23" s="2"/>
    </row>
    <row r="24" ht="15.75" customHeight="1">
      <c r="A24" s="1" t="s">
        <v>77</v>
      </c>
      <c r="B24" s="1">
        <v>3290.0</v>
      </c>
      <c r="C24" s="1">
        <v>3540.0</v>
      </c>
      <c r="D24" s="1">
        <v>3720.0</v>
      </c>
      <c r="E24" s="1">
        <v>3950.0</v>
      </c>
      <c r="F24" s="1">
        <v>3770.0</v>
      </c>
      <c r="G24" s="1">
        <v>3680.0</v>
      </c>
      <c r="H24" s="1">
        <v>4140.0</v>
      </c>
      <c r="I24" s="1">
        <v>4260.0</v>
      </c>
      <c r="J24" s="1">
        <v>4690.0</v>
      </c>
      <c r="K24" s="1">
        <v>5120.0</v>
      </c>
      <c r="L24" s="2"/>
      <c r="M24" s="2"/>
      <c r="N24" s="2"/>
      <c r="O24" s="2"/>
      <c r="P24" s="2"/>
      <c r="Q24" s="2"/>
      <c r="R24" s="2"/>
      <c r="S24" s="2"/>
      <c r="T24" s="2"/>
      <c r="U24" s="2"/>
      <c r="V24" s="2"/>
      <c r="W24" s="2"/>
      <c r="X24" s="2"/>
      <c r="Y24" s="2"/>
      <c r="Z24" s="2"/>
    </row>
    <row r="25" ht="15.75" customHeight="1">
      <c r="A25" s="1" t="s">
        <v>78</v>
      </c>
      <c r="B25" s="1">
        <v>1710.0</v>
      </c>
      <c r="C25" s="1">
        <v>2230.0</v>
      </c>
      <c r="D25" s="1">
        <v>1860.0</v>
      </c>
      <c r="E25" s="1">
        <v>2550.0</v>
      </c>
      <c r="F25" s="1">
        <v>3210.0</v>
      </c>
      <c r="G25" s="1">
        <v>2750.0</v>
      </c>
      <c r="H25" s="1">
        <v>2700.0</v>
      </c>
      <c r="I25" s="1">
        <v>2320.0</v>
      </c>
      <c r="J25" s="1">
        <v>3060.0</v>
      </c>
      <c r="K25" s="1">
        <v>3500.0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1740.0</v>
      </c>
      <c r="G26" s="1">
        <v>1820.0</v>
      </c>
      <c r="H26" s="1">
        <v>1750.0</v>
      </c>
      <c r="I26" s="1">
        <v>1680.0</v>
      </c>
      <c r="J26" s="1">
        <v>1680.0</v>
      </c>
      <c r="K26" s="1">
        <v>1440.0</v>
      </c>
      <c r="L26" s="2"/>
      <c r="M26" s="2"/>
      <c r="N26" s="2"/>
      <c r="O26" s="2"/>
      <c r="P26" s="2"/>
      <c r="Q26" s="2"/>
      <c r="R26" s="2"/>
      <c r="S26" s="2"/>
      <c r="T26" s="2"/>
      <c r="U26" s="2"/>
      <c r="V26" s="2"/>
      <c r="W26" s="2"/>
      <c r="X26" s="2"/>
      <c r="Y26" s="2"/>
      <c r="Z26" s="2"/>
    </row>
    <row r="27" ht="15.75" customHeight="1">
      <c r="A27" s="1" t="s">
        <v>80</v>
      </c>
      <c r="B27" s="1">
        <v>7060.0</v>
      </c>
      <c r="C27" s="1">
        <v>6270.0</v>
      </c>
      <c r="D27" s="1">
        <v>6700.0</v>
      </c>
      <c r="E27" s="1">
        <v>6770.0</v>
      </c>
      <c r="F27" s="1">
        <v>7610.0</v>
      </c>
      <c r="G27" s="1">
        <v>8000.0</v>
      </c>
      <c r="H27" s="1">
        <v>6790.0</v>
      </c>
      <c r="I27" s="1">
        <v>8980.0</v>
      </c>
      <c r="J27" s="1">
        <v>9910.0</v>
      </c>
      <c r="K27" s="1">
        <v>9650.0</v>
      </c>
      <c r="L27" s="2"/>
      <c r="M27" s="2"/>
      <c r="N27" s="2"/>
      <c r="O27" s="2"/>
      <c r="P27" s="2"/>
      <c r="Q27" s="2"/>
      <c r="R27" s="2"/>
      <c r="S27" s="2"/>
      <c r="T27" s="2"/>
      <c r="U27" s="2"/>
      <c r="V27" s="2"/>
      <c r="W27" s="2"/>
      <c r="X27" s="2"/>
      <c r="Y27" s="2"/>
      <c r="Z27" s="2"/>
    </row>
    <row r="28" ht="15.75" customHeight="1">
      <c r="A28" s="1" t="s">
        <v>81</v>
      </c>
      <c r="B28" s="1">
        <v>13440.0</v>
      </c>
      <c r="C28" s="1">
        <v>13600.0</v>
      </c>
      <c r="D28" s="1">
        <v>13870.0</v>
      </c>
      <c r="E28" s="1">
        <v>14960.0</v>
      </c>
      <c r="F28" s="1">
        <v>18100.0</v>
      </c>
      <c r="G28" s="1">
        <v>18310.0</v>
      </c>
      <c r="H28" s="1">
        <v>16570.0</v>
      </c>
      <c r="I28" s="1">
        <v>19010.0</v>
      </c>
      <c r="J28" s="1">
        <v>21500.0</v>
      </c>
      <c r="K28" s="1">
        <v>22060.0</v>
      </c>
      <c r="L28" s="2"/>
      <c r="M28" s="2"/>
      <c r="N28" s="2"/>
      <c r="O28" s="2"/>
      <c r="P28" s="2"/>
      <c r="Q28" s="2"/>
      <c r="R28" s="2"/>
      <c r="S28" s="2"/>
      <c r="T28" s="2"/>
      <c r="U28" s="2"/>
      <c r="V28" s="2"/>
      <c r="W28" s="2"/>
      <c r="X28" s="2"/>
      <c r="Y28" s="2"/>
      <c r="Z28" s="2"/>
    </row>
    <row r="29" ht="15.75" customHeight="1">
      <c r="A29" s="1" t="s">
        <v>82</v>
      </c>
      <c r="B29" s="1">
        <v>16200.0</v>
      </c>
      <c r="C29" s="1">
        <v>18330.0</v>
      </c>
      <c r="D29" s="1">
        <v>22490.0</v>
      </c>
      <c r="E29" s="1">
        <v>22510.0</v>
      </c>
      <c r="F29" s="1">
        <v>20570.0</v>
      </c>
      <c r="G29" s="1">
        <v>20900.0</v>
      </c>
      <c r="H29" s="1">
        <v>29320.0</v>
      </c>
      <c r="I29" s="1">
        <v>35010.0</v>
      </c>
      <c r="J29" s="1">
        <v>31840.0</v>
      </c>
      <c r="K29" s="1">
        <v>28900.0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8520.0</v>
      </c>
      <c r="G30" s="1">
        <v>7980.0</v>
      </c>
      <c r="H30" s="1">
        <v>7250.0</v>
      </c>
      <c r="I30" s="1">
        <v>7170.0</v>
      </c>
      <c r="J30" s="1">
        <v>7100.0</v>
      </c>
      <c r="K30" s="1">
        <v>6830.0</v>
      </c>
      <c r="L30" s="2"/>
      <c r="M30" s="2"/>
      <c r="N30" s="2"/>
      <c r="O30" s="2"/>
      <c r="P30" s="2"/>
      <c r="Q30" s="2"/>
      <c r="R30" s="2"/>
      <c r="S30" s="2"/>
      <c r="T30" s="2"/>
      <c r="U30" s="2"/>
      <c r="V30" s="2"/>
      <c r="W30" s="2"/>
      <c r="X30" s="2"/>
      <c r="Y30" s="2"/>
      <c r="Z30" s="2"/>
    </row>
    <row r="31" ht="15.75" customHeight="1">
      <c r="A31" s="1" t="s">
        <v>84</v>
      </c>
      <c r="B31" s="1">
        <v>829.0</v>
      </c>
      <c r="C31" s="1">
        <v>667.0</v>
      </c>
      <c r="D31" s="1">
        <v>526.0</v>
      </c>
      <c r="E31" s="1">
        <v>0.0</v>
      </c>
      <c r="F31" s="1">
        <v>5270.0</v>
      </c>
      <c r="G31" s="1">
        <v>5420.0</v>
      </c>
      <c r="H31" s="1">
        <v>7160.0</v>
      </c>
      <c r="I31" s="1">
        <v>6240.0</v>
      </c>
      <c r="J31" s="1">
        <v>5980.0</v>
      </c>
      <c r="K31" s="1">
        <v>5870.0</v>
      </c>
      <c r="L31" s="2"/>
      <c r="M31" s="2"/>
      <c r="N31" s="2"/>
      <c r="O31" s="2"/>
      <c r="P31" s="2"/>
      <c r="Q31" s="2"/>
      <c r="R31" s="2"/>
      <c r="S31" s="2"/>
      <c r="T31" s="2"/>
      <c r="U31" s="2"/>
      <c r="V31" s="2"/>
      <c r="W31" s="2"/>
      <c r="X31" s="2"/>
      <c r="Y31" s="2"/>
      <c r="Z31" s="2"/>
    </row>
    <row r="32" ht="15.75" customHeight="1">
      <c r="A32" s="1" t="s">
        <v>85</v>
      </c>
      <c r="B32" s="1">
        <v>7560.0</v>
      </c>
      <c r="C32" s="1">
        <v>7450.0</v>
      </c>
      <c r="D32" s="1">
        <v>7840.0</v>
      </c>
      <c r="E32" s="1">
        <v>7500.0</v>
      </c>
      <c r="F32" s="1">
        <v>6910.0</v>
      </c>
      <c r="G32" s="1">
        <v>6050.0</v>
      </c>
      <c r="H32" s="1">
        <v>7070.0</v>
      </c>
      <c r="I32" s="1">
        <v>5050.0</v>
      </c>
      <c r="J32" s="1">
        <v>2840.0</v>
      </c>
      <c r="K32" s="1">
        <v>3040.0</v>
      </c>
      <c r="L32" s="2"/>
      <c r="M32" s="2"/>
      <c r="N32" s="2"/>
      <c r="O32" s="2"/>
      <c r="P32" s="2"/>
      <c r="Q32" s="2"/>
      <c r="R32" s="2"/>
      <c r="S32" s="2"/>
      <c r="T32" s="2"/>
      <c r="U32" s="2"/>
      <c r="V32" s="2"/>
      <c r="W32" s="2"/>
      <c r="X32" s="2"/>
      <c r="Y32" s="2"/>
      <c r="Z32" s="2"/>
    </row>
    <row r="33" ht="15.75" customHeight="1">
      <c r="A33" s="1" t="s">
        <v>86</v>
      </c>
      <c r="B33" s="1">
        <v>3730.0</v>
      </c>
      <c r="C33" s="1">
        <v>2730.0</v>
      </c>
      <c r="D33" s="1">
        <v>2760.0</v>
      </c>
      <c r="E33" s="1">
        <v>2500.0</v>
      </c>
      <c r="F33" s="1">
        <v>1390.0</v>
      </c>
      <c r="G33" s="1">
        <v>1450.0</v>
      </c>
      <c r="H33" s="1">
        <v>1500.0</v>
      </c>
      <c r="I33" s="1">
        <v>1330.0</v>
      </c>
      <c r="J33" s="1">
        <v>1260.0</v>
      </c>
      <c r="K33" s="1">
        <v>1560.0</v>
      </c>
      <c r="L33" s="2"/>
      <c r="M33" s="2"/>
      <c r="N33" s="2"/>
      <c r="O33" s="2"/>
      <c r="P33" s="2"/>
      <c r="Q33" s="2"/>
      <c r="R33" s="2"/>
      <c r="S33" s="2"/>
      <c r="T33" s="2"/>
      <c r="U33" s="2"/>
      <c r="V33" s="2"/>
      <c r="W33" s="2"/>
      <c r="X33" s="2"/>
      <c r="Y33" s="2"/>
      <c r="Z33" s="2"/>
    </row>
    <row r="34" ht="15.75" customHeight="1">
      <c r="A34" s="1" t="s">
        <v>87</v>
      </c>
      <c r="B34" s="1">
        <v>41750.0</v>
      </c>
      <c r="C34" s="1">
        <v>42780.0</v>
      </c>
      <c r="D34" s="1">
        <v>47490.0</v>
      </c>
      <c r="E34" s="1">
        <v>47470.0</v>
      </c>
      <c r="F34" s="1">
        <v>60750.0</v>
      </c>
      <c r="G34" s="1">
        <v>60110.0</v>
      </c>
      <c r="H34" s="1">
        <v>68880.0</v>
      </c>
      <c r="I34" s="1">
        <v>73810.0</v>
      </c>
      <c r="J34" s="1">
        <v>70520.0</v>
      </c>
      <c r="K34" s="1">
        <v>68260.0</v>
      </c>
      <c r="L34" s="2"/>
      <c r="M34" s="2"/>
      <c r="N34" s="2"/>
      <c r="O34" s="2"/>
      <c r="P34" s="2"/>
      <c r="Q34" s="2"/>
      <c r="R34" s="2"/>
      <c r="S34" s="2"/>
      <c r="T34" s="2"/>
      <c r="U34" s="2"/>
      <c r="V34" s="2"/>
      <c r="W34" s="2"/>
      <c r="X34" s="2"/>
      <c r="Y34" s="2"/>
      <c r="Z34" s="2"/>
    </row>
    <row r="35" ht="15.75" customHeight="1">
      <c r="A35" s="1" t="s">
        <v>88</v>
      </c>
      <c r="B35" s="1">
        <v>7.0</v>
      </c>
      <c r="C35" s="1">
        <v>6.0</v>
      </c>
      <c r="D35" s="1">
        <v>5.0</v>
      </c>
      <c r="E35" s="1">
        <v>5.0</v>
      </c>
      <c r="F35" s="1">
        <v>5.0</v>
      </c>
      <c r="G35" s="1">
        <v>4.0</v>
      </c>
      <c r="H35" s="1">
        <v>6.0</v>
      </c>
      <c r="I35" s="1">
        <v>6.0</v>
      </c>
      <c r="J35" s="1">
        <v>6.0</v>
      </c>
      <c r="K35" s="1">
        <v>7.0</v>
      </c>
      <c r="L35" s="2"/>
      <c r="M35" s="2"/>
      <c r="N35" s="2"/>
      <c r="O35" s="2"/>
      <c r="P35" s="2"/>
      <c r="Q35" s="2"/>
      <c r="R35" s="2"/>
      <c r="S35" s="2"/>
      <c r="T35" s="2"/>
      <c r="U35" s="2"/>
      <c r="V35" s="2"/>
      <c r="W35" s="2"/>
      <c r="X35" s="2"/>
      <c r="Y35" s="2"/>
      <c r="Z35" s="2"/>
    </row>
    <row r="36" ht="15.75" customHeight="1">
      <c r="A36" s="1" t="s">
        <v>89</v>
      </c>
      <c r="B36" s="1">
        <v>15140.0</v>
      </c>
      <c r="C36" s="1">
        <v>11590.0</v>
      </c>
      <c r="D36" s="1">
        <v>7220.0</v>
      </c>
      <c r="E36" s="1">
        <v>5710.0</v>
      </c>
      <c r="F36" s="1">
        <v>4960.0</v>
      </c>
      <c r="G36" s="1">
        <v>3940.0</v>
      </c>
      <c r="H36" s="1">
        <v>6890.0</v>
      </c>
      <c r="I36" s="1">
        <v>7230.0</v>
      </c>
      <c r="J36" s="1">
        <v>7290.0</v>
      </c>
      <c r="K36" s="1">
        <v>7370.0</v>
      </c>
      <c r="L36" s="2"/>
      <c r="M36" s="2"/>
      <c r="N36" s="2"/>
      <c r="O36" s="2"/>
      <c r="P36" s="2"/>
      <c r="Q36" s="2"/>
      <c r="R36" s="2"/>
      <c r="S36" s="2"/>
      <c r="T36" s="2"/>
      <c r="U36" s="2"/>
      <c r="V36" s="2"/>
      <c r="W36" s="2"/>
      <c r="X36" s="2"/>
      <c r="Y36" s="2"/>
      <c r="Z36" s="2"/>
    </row>
    <row r="37" ht="15.75" customHeight="1">
      <c r="A37" s="1" t="s">
        <v>90</v>
      </c>
      <c r="B37" s="1">
        <v>-8560.0</v>
      </c>
      <c r="C37" s="1">
        <v>-1230.0</v>
      </c>
      <c r="D37" s="1">
        <v>1640.0</v>
      </c>
      <c r="E37" s="1">
        <v>3360.0</v>
      </c>
      <c r="F37" s="1">
        <v>136.0</v>
      </c>
      <c r="G37" s="1">
        <v>2260.0</v>
      </c>
      <c r="H37" s="1">
        <v>-6660.0</v>
      </c>
      <c r="I37" s="1">
        <v>-8640.0</v>
      </c>
      <c r="J37" s="1">
        <v>-8510.0</v>
      </c>
      <c r="K37" s="1">
        <v>-7690.0</v>
      </c>
      <c r="L37" s="2"/>
      <c r="M37" s="2"/>
      <c r="N37" s="2"/>
      <c r="O37" s="2"/>
      <c r="P37" s="2"/>
      <c r="Q37" s="2"/>
      <c r="R37" s="2"/>
      <c r="S37" s="2"/>
      <c r="T37" s="2"/>
      <c r="U37" s="2"/>
      <c r="V37" s="2"/>
      <c r="W37" s="2"/>
      <c r="X37" s="2"/>
      <c r="Y37" s="2"/>
      <c r="Z37" s="2"/>
    </row>
    <row r="38" ht="15.75" customHeight="1">
      <c r="A38" s="1" t="s">
        <v>91</v>
      </c>
      <c r="B38" s="1">
        <v>-4560.0</v>
      </c>
      <c r="C38" s="1">
        <v>-4730.0</v>
      </c>
      <c r="D38" s="1">
        <v>-5080.0</v>
      </c>
      <c r="E38" s="1">
        <v>-5150.0</v>
      </c>
      <c r="F38" s="1">
        <v>-5270.0</v>
      </c>
      <c r="G38" s="1">
        <v>-6330.0</v>
      </c>
      <c r="H38" s="1">
        <v>-7100.0</v>
      </c>
      <c r="I38" s="1">
        <v>-5940.0</v>
      </c>
      <c r="J38" s="1">
        <v>-4580.0</v>
      </c>
      <c r="K38" s="1">
        <v>-4890.0</v>
      </c>
      <c r="L38" s="2"/>
      <c r="M38" s="2"/>
      <c r="N38" s="2"/>
      <c r="O38" s="2"/>
      <c r="P38" s="2"/>
      <c r="Q38" s="2"/>
      <c r="R38" s="2"/>
      <c r="S38" s="2"/>
      <c r="T38" s="2"/>
      <c r="U38" s="2"/>
      <c r="V38" s="2"/>
      <c r="W38" s="2"/>
      <c r="X38" s="2"/>
      <c r="Y38" s="2"/>
      <c r="Z38" s="2"/>
    </row>
    <row r="39" ht="15.75" customHeight="1">
      <c r="A39" s="1" t="s">
        <v>92</v>
      </c>
      <c r="B39" s="1">
        <v>2020.0</v>
      </c>
      <c r="C39" s="1">
        <v>5640.0</v>
      </c>
      <c r="D39" s="1">
        <v>3780.0</v>
      </c>
      <c r="E39" s="1">
        <v>3930.0</v>
      </c>
      <c r="F39" s="1">
        <v>-169.0</v>
      </c>
      <c r="G39" s="1">
        <v>-118.0</v>
      </c>
      <c r="H39" s="1">
        <v>-6870.0</v>
      </c>
      <c r="I39" s="1">
        <v>-7340.0</v>
      </c>
      <c r="J39" s="1">
        <v>-5800.0</v>
      </c>
      <c r="K39" s="1">
        <v>-5200.0</v>
      </c>
      <c r="L39" s="2"/>
      <c r="M39" s="2"/>
      <c r="N39" s="2"/>
      <c r="O39" s="2"/>
      <c r="P39" s="2"/>
      <c r="Q39" s="2"/>
      <c r="R39" s="2"/>
      <c r="S39" s="2"/>
      <c r="T39" s="2"/>
      <c r="U39" s="2"/>
      <c r="V39" s="2"/>
      <c r="W39" s="2"/>
      <c r="X39" s="2"/>
      <c r="Y39" s="2"/>
      <c r="Z39" s="2"/>
    </row>
    <row r="40" ht="15.75" customHeight="1">
      <c r="A40" s="1" t="s">
        <v>93</v>
      </c>
      <c r="B40" s="1">
        <v>2020.0</v>
      </c>
      <c r="C40" s="1">
        <v>5640.0</v>
      </c>
      <c r="D40" s="1">
        <v>3780.0</v>
      </c>
      <c r="E40" s="1">
        <v>3930.0</v>
      </c>
      <c r="F40" s="1">
        <v>-169.0</v>
      </c>
      <c r="G40" s="1">
        <v>-118.0</v>
      </c>
      <c r="H40" s="1">
        <v>-6870.0</v>
      </c>
      <c r="I40" s="1">
        <v>-7340.0</v>
      </c>
      <c r="J40" s="1">
        <v>-5800.0</v>
      </c>
      <c r="K40" s="1">
        <v>-5200.0</v>
      </c>
      <c r="L40" s="2"/>
      <c r="M40" s="2"/>
      <c r="N40" s="2"/>
      <c r="O40" s="2"/>
      <c r="P40" s="2"/>
      <c r="Q40" s="2"/>
      <c r="R40" s="2"/>
      <c r="S40" s="2"/>
      <c r="T40" s="2"/>
      <c r="U40" s="2"/>
      <c r="V40" s="2"/>
      <c r="W40" s="2"/>
      <c r="X40" s="2"/>
      <c r="Y40" s="2"/>
      <c r="Z40" s="2"/>
    </row>
    <row r="41" ht="15.75" customHeight="1">
      <c r="A41" s="1" t="s">
        <v>94</v>
      </c>
      <c r="B41" s="1">
        <v>43770.0</v>
      </c>
      <c r="C41" s="1">
        <v>48420.0</v>
      </c>
      <c r="D41" s="1">
        <v>51270.0</v>
      </c>
      <c r="E41" s="1">
        <v>51400.0</v>
      </c>
      <c r="F41" s="1">
        <v>60580.0</v>
      </c>
      <c r="G41" s="1">
        <v>60000.0</v>
      </c>
      <c r="H41" s="1">
        <v>62010.0</v>
      </c>
      <c r="I41" s="1">
        <v>66470.0</v>
      </c>
      <c r="J41" s="1">
        <v>64720.0</v>
      </c>
      <c r="K41" s="1">
        <v>63060.0</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697.0</v>
      </c>
      <c r="C43" s="1">
        <v>603.0</v>
      </c>
      <c r="D43" s="1">
        <v>504.0</v>
      </c>
      <c r="E43" s="1">
        <v>473.0</v>
      </c>
      <c r="F43" s="1">
        <v>449.0</v>
      </c>
      <c r="G43" s="1">
        <v>426.0</v>
      </c>
      <c r="H43" s="1">
        <v>640.0</v>
      </c>
      <c r="I43" s="1">
        <v>649.0</v>
      </c>
      <c r="J43" s="1">
        <v>651.0</v>
      </c>
      <c r="K43" s="1">
        <v>655.0</v>
      </c>
      <c r="L43" s="2"/>
      <c r="M43" s="2"/>
      <c r="N43" s="2"/>
      <c r="O43" s="2"/>
      <c r="P43" s="2"/>
      <c r="Q43" s="2"/>
      <c r="R43" s="2"/>
      <c r="S43" s="2"/>
      <c r="T43" s="2"/>
      <c r="U43" s="2"/>
      <c r="V43" s="2"/>
      <c r="W43" s="2"/>
      <c r="X43" s="2"/>
      <c r="Y43" s="2"/>
      <c r="Z43" s="2"/>
    </row>
    <row r="44" ht="15.75" customHeight="1">
      <c r="A44" s="1" t="s">
        <v>96</v>
      </c>
      <c r="B44" s="1">
        <v>697.0</v>
      </c>
      <c r="C44" s="1">
        <v>625.0</v>
      </c>
      <c r="D44" s="1">
        <v>507.0</v>
      </c>
      <c r="E44" s="1">
        <v>476.0</v>
      </c>
      <c r="F44" s="1">
        <v>461.0</v>
      </c>
      <c r="G44" s="1">
        <v>428.0</v>
      </c>
      <c r="H44" s="1">
        <v>621.0</v>
      </c>
      <c r="I44" s="1">
        <v>648.0</v>
      </c>
      <c r="J44" s="1">
        <v>651.0</v>
      </c>
      <c r="K44" s="1">
        <v>654.0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1" t="s">
        <v>105</v>
      </c>
      <c r="J45" s="1" t="s">
        <v>106</v>
      </c>
      <c r="K45" s="1" t="s">
        <v>107</v>
      </c>
      <c r="L45" s="2"/>
      <c r="M45" s="2"/>
      <c r="N45" s="2"/>
      <c r="O45" s="2"/>
      <c r="P45" s="2"/>
      <c r="Q45" s="2"/>
      <c r="R45" s="2"/>
      <c r="S45" s="2"/>
      <c r="T45" s="2"/>
      <c r="U45" s="2"/>
      <c r="V45" s="2"/>
      <c r="W45" s="2"/>
      <c r="X45" s="2"/>
      <c r="Y45" s="2"/>
      <c r="Z45" s="2"/>
    </row>
    <row r="46" ht="15.75" customHeight="1">
      <c r="A46" s="1" t="s">
        <v>108</v>
      </c>
      <c r="B46" s="1">
        <v>-4310.0</v>
      </c>
      <c r="C46" s="1">
        <v>-705.0</v>
      </c>
      <c r="D46" s="1">
        <v>-2480.0</v>
      </c>
      <c r="E46" s="1">
        <v>-2370.0</v>
      </c>
      <c r="F46" s="1">
        <v>-6400.0</v>
      </c>
      <c r="G46" s="1">
        <v>-6290.0</v>
      </c>
      <c r="H46" s="1">
        <v>-12990.0</v>
      </c>
      <c r="I46" s="1">
        <v>-13420.0</v>
      </c>
      <c r="J46" s="1">
        <v>-11950.0</v>
      </c>
      <c r="K46" s="1">
        <v>-11340.0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17900.0</v>
      </c>
      <c r="C48" s="1">
        <v>20560.0</v>
      </c>
      <c r="D48" s="1">
        <v>24340.0</v>
      </c>
      <c r="E48" s="1">
        <v>25060.0</v>
      </c>
      <c r="F48" s="1">
        <v>34030.0</v>
      </c>
      <c r="G48" s="1">
        <v>33440.0</v>
      </c>
      <c r="H48" s="1">
        <v>41020.0</v>
      </c>
      <c r="I48" s="1">
        <v>46180.0</v>
      </c>
      <c r="J48" s="1">
        <v>43690.0</v>
      </c>
      <c r="K48" s="1">
        <v>40660.0</v>
      </c>
      <c r="L48" s="2"/>
      <c r="M48" s="2"/>
      <c r="N48" s="2"/>
      <c r="O48" s="2"/>
      <c r="P48" s="2"/>
      <c r="Q48" s="2"/>
      <c r="R48" s="2"/>
      <c r="S48" s="2"/>
      <c r="T48" s="2"/>
      <c r="U48" s="2"/>
      <c r="V48" s="2"/>
      <c r="W48" s="2"/>
      <c r="X48" s="2"/>
      <c r="Y48" s="2"/>
      <c r="Z48" s="2"/>
    </row>
    <row r="49" ht="15.75" customHeight="1">
      <c r="A49" s="1" t="s">
        <v>121</v>
      </c>
      <c r="B49" s="1">
        <v>10600.0</v>
      </c>
      <c r="C49" s="1">
        <v>14310.0</v>
      </c>
      <c r="D49" s="1">
        <v>17980.0</v>
      </c>
      <c r="E49" s="1">
        <v>20000.0</v>
      </c>
      <c r="F49" s="1">
        <v>29270.0</v>
      </c>
      <c r="G49" s="1">
        <v>29620.0</v>
      </c>
      <c r="H49" s="1">
        <v>34160.0</v>
      </c>
      <c r="I49" s="1">
        <v>33750.0</v>
      </c>
      <c r="J49" s="1">
        <v>33870.0</v>
      </c>
      <c r="K49" s="1">
        <v>32280.0</v>
      </c>
      <c r="L49" s="2"/>
      <c r="M49" s="2"/>
      <c r="N49" s="2"/>
      <c r="O49" s="2"/>
      <c r="P49" s="2"/>
      <c r="Q49" s="2"/>
      <c r="R49" s="2"/>
      <c r="S49" s="2"/>
      <c r="T49" s="2"/>
      <c r="U49" s="2"/>
      <c r="V49" s="2"/>
      <c r="W49" s="2"/>
      <c r="X49" s="2"/>
      <c r="Y49" s="2"/>
      <c r="Z49" s="2"/>
    </row>
    <row r="50" ht="15.75" customHeight="1">
      <c r="A50" s="1" t="s">
        <v>122</v>
      </c>
      <c r="B50" s="1">
        <v>6610.0</v>
      </c>
      <c r="C50" s="1">
        <v>6690.0</v>
      </c>
      <c r="D50" s="1">
        <v>7220.0</v>
      </c>
      <c r="E50" s="1">
        <v>6880.0</v>
      </c>
      <c r="F50" s="1">
        <v>6320.0</v>
      </c>
      <c r="G50" s="1">
        <v>5460.0</v>
      </c>
      <c r="H50" s="1">
        <v>6260.0</v>
      </c>
      <c r="I50" s="1">
        <v>4220.0</v>
      </c>
      <c r="J50" s="1">
        <v>2150.0</v>
      </c>
      <c r="K50" s="1">
        <v>1980.0</v>
      </c>
      <c r="L50" s="2"/>
      <c r="M50" s="2"/>
      <c r="N50" s="2"/>
      <c r="O50" s="2"/>
      <c r="P50" s="2"/>
      <c r="Q50" s="2"/>
      <c r="R50" s="2"/>
      <c r="S50" s="2"/>
      <c r="T50" s="2"/>
      <c r="U50" s="2"/>
      <c r="V50" s="2"/>
      <c r="W50" s="2"/>
      <c r="X50" s="2"/>
      <c r="Y50" s="2"/>
      <c r="Z50" s="2"/>
    </row>
    <row r="51" ht="15.75" customHeight="1">
      <c r="A51" s="1" t="s">
        <v>123</v>
      </c>
      <c r="B51" s="1">
        <v>22400.0</v>
      </c>
      <c r="C51" s="1">
        <v>22400.0</v>
      </c>
      <c r="D51" s="1">
        <v>22400.0</v>
      </c>
      <c r="E51" s="1">
        <v>22400.0</v>
      </c>
      <c r="F51" s="1">
        <v>32270.0</v>
      </c>
      <c r="G51" s="1">
        <v>34790.0</v>
      </c>
      <c r="H51" s="1">
        <v>28690.0</v>
      </c>
      <c r="I51" s="1">
        <v>34340.0</v>
      </c>
      <c r="J51" s="1">
        <v>34760.0</v>
      </c>
      <c r="K51" s="1">
        <v>35700.0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0.0</v>
      </c>
      <c r="H52" s="1">
        <v>0.0</v>
      </c>
      <c r="I52" s="1">
        <v>0.0</v>
      </c>
      <c r="J52" s="1">
        <v>0.0</v>
      </c>
      <c r="K52" s="1">
        <v>240.0</v>
      </c>
      <c r="L52" s="2"/>
      <c r="M52" s="2"/>
      <c r="N52" s="2"/>
      <c r="O52" s="2"/>
      <c r="P52" s="2"/>
      <c r="Q52" s="2"/>
      <c r="R52" s="2"/>
      <c r="S52" s="2"/>
      <c r="T52" s="2"/>
      <c r="U52" s="2"/>
      <c r="V52" s="2"/>
      <c r="W52" s="2"/>
      <c r="X52" s="2"/>
      <c r="Y52" s="2"/>
      <c r="Z52" s="2"/>
    </row>
    <row r="53" ht="15.75" customHeight="1">
      <c r="A53" s="1" t="s">
        <v>125</v>
      </c>
      <c r="B53" s="1">
        <v>6.0</v>
      </c>
      <c r="C53" s="1">
        <v>6.0</v>
      </c>
      <c r="D53" s="1">
        <v>6.0</v>
      </c>
      <c r="E53" s="1">
        <v>6.0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126</v>
      </c>
      <c r="B54" s="1">
        <v>1680.0</v>
      </c>
      <c r="C54" s="1">
        <v>1590.0</v>
      </c>
      <c r="D54" s="1">
        <v>1860.0</v>
      </c>
      <c r="E54" s="1">
        <v>2130.0</v>
      </c>
      <c r="F54" s="1">
        <v>2340.0</v>
      </c>
      <c r="G54" s="1">
        <v>2640.0</v>
      </c>
      <c r="H54" s="1">
        <v>2100.0</v>
      </c>
      <c r="I54" s="1">
        <v>2430.0</v>
      </c>
      <c r="J54" s="1">
        <v>2900.0</v>
      </c>
      <c r="K54" s="1">
        <v>3130.0</v>
      </c>
      <c r="L54" s="2"/>
      <c r="M54" s="2"/>
      <c r="N54" s="2"/>
      <c r="O54" s="2"/>
      <c r="P54" s="2"/>
      <c r="Q54" s="2"/>
      <c r="R54" s="2"/>
      <c r="S54" s="2"/>
      <c r="T54" s="2"/>
      <c r="U54" s="2"/>
      <c r="V54" s="2"/>
      <c r="W54" s="2"/>
      <c r="X54" s="2"/>
      <c r="Y54" s="2"/>
      <c r="Z54" s="2"/>
    </row>
    <row r="55" ht="15.75" customHeight="1">
      <c r="A55" s="1" t="s">
        <v>127</v>
      </c>
      <c r="B55" s="1">
        <v>28210.0</v>
      </c>
      <c r="C55" s="1">
        <v>33180.0</v>
      </c>
      <c r="D55" s="1">
        <v>37030.0</v>
      </c>
      <c r="E55" s="1">
        <v>40320.0</v>
      </c>
      <c r="F55" s="1">
        <v>41500.0</v>
      </c>
      <c r="G55" s="1">
        <v>42540.0</v>
      </c>
      <c r="H55" s="1">
        <v>37820.0</v>
      </c>
      <c r="I55" s="1">
        <v>37860.0</v>
      </c>
      <c r="J55" s="1">
        <v>39700.0</v>
      </c>
      <c r="K55" s="1">
        <v>41790.0</v>
      </c>
      <c r="L55" s="2"/>
      <c r="M55" s="2"/>
      <c r="N55" s="2"/>
      <c r="O55" s="2"/>
      <c r="P55" s="2"/>
      <c r="Q55" s="2"/>
      <c r="R55" s="2"/>
      <c r="S55" s="2"/>
      <c r="T55" s="2"/>
      <c r="U55" s="2"/>
      <c r="V55" s="2"/>
      <c r="W55" s="2"/>
      <c r="X55" s="2"/>
      <c r="Y55" s="2"/>
      <c r="Z55" s="2"/>
    </row>
    <row r="56" ht="15.75" customHeight="1">
      <c r="A56" s="1" t="s">
        <v>128</v>
      </c>
      <c r="B56" s="1">
        <v>11.0</v>
      </c>
      <c r="C56" s="1">
        <v>11.0</v>
      </c>
      <c r="D56" s="1">
        <v>12.0</v>
      </c>
      <c r="E56" s="1">
        <v>12.0</v>
      </c>
      <c r="F56" s="1">
        <v>12.0</v>
      </c>
      <c r="G56" s="1">
        <v>13.0</v>
      </c>
      <c r="H56" s="1">
        <v>10.0</v>
      </c>
      <c r="I56" s="1">
        <v>12.0</v>
      </c>
      <c r="J56" s="1">
        <v>13.0</v>
      </c>
      <c r="K56" s="1">
        <v>13.0</v>
      </c>
      <c r="L56" s="2"/>
      <c r="M56" s="2"/>
      <c r="N56" s="2"/>
      <c r="O56" s="2"/>
      <c r="P56" s="2"/>
      <c r="Q56" s="2"/>
      <c r="R56" s="2"/>
      <c r="S56" s="2"/>
      <c r="T56" s="2"/>
      <c r="U56" s="2"/>
      <c r="V56" s="2"/>
      <c r="W56" s="2"/>
      <c r="X56" s="2"/>
      <c r="Y56" s="2"/>
      <c r="Z56" s="2"/>
    </row>
    <row r="57" ht="15.75" customHeight="1">
      <c r="A57" s="1" t="s">
        <v>129</v>
      </c>
      <c r="B57" s="1">
        <v>17.0</v>
      </c>
      <c r="C57" s="1">
        <v>41.0</v>
      </c>
      <c r="D57" s="1">
        <v>36.0</v>
      </c>
      <c r="E57" s="1">
        <v>24.0</v>
      </c>
      <c r="F57" s="1">
        <v>29.0</v>
      </c>
      <c r="G57" s="1">
        <v>31.0</v>
      </c>
      <c r="H57" s="1">
        <v>36.0</v>
      </c>
      <c r="I57" s="1">
        <v>34.0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38000.0</v>
      </c>
      <c r="C2" s="1">
        <v>36270.0</v>
      </c>
      <c r="D2" s="1">
        <v>35280.0</v>
      </c>
      <c r="E2" s="1">
        <v>36930.0</v>
      </c>
      <c r="F2" s="1">
        <v>41690.0</v>
      </c>
      <c r="G2" s="1">
        <v>42870.0</v>
      </c>
      <c r="H2" s="1">
        <v>15290.0</v>
      </c>
      <c r="I2" s="1">
        <v>27380.0</v>
      </c>
      <c r="J2" s="1">
        <v>45800.0</v>
      </c>
      <c r="K2" s="1">
        <v>49320.0</v>
      </c>
      <c r="L2" s="2"/>
      <c r="M2" s="2"/>
      <c r="N2" s="2"/>
      <c r="O2" s="2"/>
      <c r="P2" s="2"/>
      <c r="Q2" s="2"/>
      <c r="R2" s="2"/>
      <c r="S2" s="2"/>
      <c r="T2" s="2"/>
      <c r="U2" s="2"/>
      <c r="V2" s="2"/>
      <c r="W2" s="2"/>
      <c r="X2" s="2"/>
      <c r="Y2" s="2"/>
      <c r="Z2" s="2"/>
    </row>
    <row r="3">
      <c r="A3" s="1" t="s">
        <v>131</v>
      </c>
      <c r="B3" s="1">
        <v>4650.0</v>
      </c>
      <c r="C3" s="1">
        <v>4720.0</v>
      </c>
      <c r="D3" s="1">
        <v>4900.0</v>
      </c>
      <c r="E3" s="1">
        <v>5270.0</v>
      </c>
      <c r="F3" s="1">
        <v>2850.0</v>
      </c>
      <c r="G3" s="1">
        <v>2900.0</v>
      </c>
      <c r="H3" s="1">
        <v>2050.0</v>
      </c>
      <c r="I3" s="1">
        <v>2500.0</v>
      </c>
      <c r="J3" s="1">
        <v>3170.0</v>
      </c>
      <c r="K3" s="1">
        <v>3460.0</v>
      </c>
      <c r="L3" s="2"/>
      <c r="M3" s="2"/>
      <c r="N3" s="2"/>
      <c r="O3" s="2"/>
      <c r="P3" s="2"/>
      <c r="Q3" s="2"/>
      <c r="R3" s="2"/>
      <c r="S3" s="2"/>
      <c r="T3" s="2"/>
      <c r="U3" s="2"/>
      <c r="V3" s="2"/>
      <c r="W3" s="2"/>
      <c r="X3" s="2"/>
      <c r="Y3" s="2"/>
      <c r="Z3" s="2"/>
    </row>
    <row r="4">
      <c r="A4" s="1" t="s">
        <v>132</v>
      </c>
      <c r="B4" s="1">
        <v>42650.0</v>
      </c>
      <c r="C4" s="1">
        <v>40990.0</v>
      </c>
      <c r="D4" s="1">
        <v>40180.0</v>
      </c>
      <c r="E4" s="1">
        <v>42210.0</v>
      </c>
      <c r="F4" s="1">
        <v>44540.0</v>
      </c>
      <c r="G4" s="1">
        <v>45770.0</v>
      </c>
      <c r="H4" s="1">
        <v>17340.0</v>
      </c>
      <c r="I4" s="1">
        <v>29880.0</v>
      </c>
      <c r="J4" s="1">
        <v>48970.0</v>
      </c>
      <c r="K4" s="1">
        <v>52790.0</v>
      </c>
      <c r="L4" s="2"/>
      <c r="M4" s="2"/>
      <c r="N4" s="2"/>
      <c r="O4" s="2"/>
      <c r="P4" s="2"/>
      <c r="Q4" s="2"/>
      <c r="R4" s="2"/>
      <c r="S4" s="2"/>
      <c r="T4" s="2"/>
      <c r="U4" s="2"/>
      <c r="V4" s="2"/>
      <c r="W4" s="2"/>
      <c r="X4" s="2"/>
      <c r="Y4" s="2"/>
      <c r="Z4" s="2"/>
    </row>
    <row r="5">
      <c r="A5" s="1" t="s">
        <v>133</v>
      </c>
      <c r="B5" s="1">
        <v>30610.0</v>
      </c>
      <c r="C5" s="1">
        <v>26570.0</v>
      </c>
      <c r="D5" s="1">
        <v>26800.0</v>
      </c>
      <c r="E5" s="1">
        <v>29430.0</v>
      </c>
      <c r="F5" s="1">
        <v>32340.0</v>
      </c>
      <c r="G5" s="1">
        <v>33210.0</v>
      </c>
      <c r="H5" s="1">
        <v>22870.0</v>
      </c>
      <c r="I5" s="1">
        <v>27950.0</v>
      </c>
      <c r="J5" s="1">
        <v>37530.0</v>
      </c>
      <c r="K5" s="1">
        <v>39000.0</v>
      </c>
      <c r="L5" s="2"/>
      <c r="M5" s="2"/>
      <c r="N5" s="2"/>
      <c r="O5" s="2"/>
      <c r="P5" s="2"/>
      <c r="Q5" s="2"/>
      <c r="R5" s="2"/>
      <c r="S5" s="2"/>
      <c r="T5" s="2"/>
      <c r="U5" s="2"/>
      <c r="V5" s="2"/>
      <c r="W5" s="2"/>
      <c r="X5" s="2"/>
      <c r="Y5" s="2"/>
      <c r="Z5" s="2"/>
    </row>
    <row r="6">
      <c r="A6" s="1" t="s">
        <v>134</v>
      </c>
      <c r="B6" s="1">
        <v>12040.0</v>
      </c>
      <c r="C6" s="1">
        <v>14420.0</v>
      </c>
      <c r="D6" s="1">
        <v>13380.0</v>
      </c>
      <c r="E6" s="1">
        <v>12780.0</v>
      </c>
      <c r="F6" s="1">
        <v>12200.0</v>
      </c>
      <c r="G6" s="1">
        <v>12560.0</v>
      </c>
      <c r="H6" s="1">
        <v>-5540.0</v>
      </c>
      <c r="I6" s="1">
        <v>1930.0</v>
      </c>
      <c r="J6" s="1">
        <v>11440.0</v>
      </c>
      <c r="K6" s="1">
        <v>13790.0</v>
      </c>
      <c r="L6" s="2"/>
      <c r="M6" s="2"/>
      <c r="N6" s="2"/>
      <c r="O6" s="2"/>
      <c r="P6" s="2"/>
      <c r="Q6" s="2"/>
      <c r="R6" s="2"/>
      <c r="S6" s="2"/>
      <c r="T6" s="2"/>
      <c r="U6" s="2"/>
      <c r="V6" s="2"/>
      <c r="W6" s="2"/>
      <c r="X6" s="2"/>
      <c r="Y6" s="2"/>
      <c r="Z6" s="2"/>
    </row>
    <row r="7">
      <c r="A7" s="1" t="s">
        <v>135</v>
      </c>
      <c r="B7" s="1">
        <v>1540.0</v>
      </c>
      <c r="C7" s="1">
        <v>1390.0</v>
      </c>
      <c r="D7" s="1">
        <v>1320.0</v>
      </c>
      <c r="E7" s="1">
        <v>1480.0</v>
      </c>
      <c r="F7" s="1">
        <v>1520.0</v>
      </c>
      <c r="G7" s="1">
        <v>1600.0</v>
      </c>
      <c r="H7" s="1">
        <v>513.0</v>
      </c>
      <c r="I7" s="1">
        <v>1100.0</v>
      </c>
      <c r="J7" s="1">
        <v>1820.0</v>
      </c>
      <c r="K7" s="1">
        <v>1800.0</v>
      </c>
      <c r="L7" s="2"/>
      <c r="M7" s="2"/>
      <c r="N7" s="2"/>
      <c r="O7" s="2"/>
      <c r="P7" s="2"/>
      <c r="Q7" s="2"/>
      <c r="R7" s="2"/>
      <c r="S7" s="2"/>
      <c r="T7" s="2"/>
      <c r="U7" s="2"/>
      <c r="V7" s="2"/>
      <c r="W7" s="2"/>
      <c r="X7" s="2"/>
      <c r="Y7" s="2"/>
      <c r="Z7" s="2"/>
    </row>
    <row r="8">
      <c r="A8" s="1" t="s">
        <v>136</v>
      </c>
      <c r="B8" s="1">
        <v>1300.0</v>
      </c>
      <c r="C8" s="1">
        <v>1360.0</v>
      </c>
      <c r="D8" s="1">
        <v>1520.0</v>
      </c>
      <c r="E8" s="1">
        <v>1700.0</v>
      </c>
      <c r="F8" s="1">
        <v>1840.0</v>
      </c>
      <c r="G8" s="1">
        <v>1980.0</v>
      </c>
      <c r="H8" s="1">
        <v>2040.0</v>
      </c>
      <c r="I8" s="1">
        <v>2020.0</v>
      </c>
      <c r="J8" s="1">
        <v>1980.0</v>
      </c>
      <c r="K8" s="1">
        <v>1940.0</v>
      </c>
      <c r="L8" s="2"/>
      <c r="M8" s="2"/>
      <c r="N8" s="2"/>
      <c r="O8" s="2"/>
      <c r="P8" s="2"/>
      <c r="Q8" s="2"/>
      <c r="R8" s="2"/>
      <c r="S8" s="2"/>
      <c r="T8" s="2"/>
      <c r="U8" s="2"/>
      <c r="V8" s="2"/>
      <c r="W8" s="2"/>
      <c r="X8" s="2"/>
      <c r="Y8" s="2"/>
      <c r="Z8" s="2"/>
    </row>
    <row r="9">
      <c r="A9" s="1" t="s">
        <v>137</v>
      </c>
      <c r="B9" s="1">
        <v>4120.0</v>
      </c>
      <c r="C9" s="1">
        <v>4370.0</v>
      </c>
      <c r="D9" s="1">
        <v>4520.0</v>
      </c>
      <c r="E9" s="1">
        <v>4810.0</v>
      </c>
      <c r="F9" s="1">
        <v>5090.0</v>
      </c>
      <c r="G9" s="1">
        <v>5090.0</v>
      </c>
      <c r="H9" s="1">
        <v>2970.0</v>
      </c>
      <c r="I9" s="1">
        <v>3990.0</v>
      </c>
      <c r="J9" s="1">
        <v>5420.0</v>
      </c>
      <c r="K9" s="1">
        <v>6010.0</v>
      </c>
      <c r="L9" s="2"/>
      <c r="M9" s="2"/>
      <c r="N9" s="2"/>
      <c r="O9" s="2"/>
      <c r="P9" s="2"/>
      <c r="Q9" s="2"/>
      <c r="R9" s="2"/>
      <c r="S9" s="2"/>
      <c r="T9" s="2"/>
      <c r="U9" s="2"/>
      <c r="V9" s="2"/>
      <c r="W9" s="2"/>
      <c r="X9" s="2"/>
      <c r="Y9" s="2"/>
      <c r="Z9" s="2"/>
    </row>
    <row r="10">
      <c r="A10" s="1" t="s">
        <v>138</v>
      </c>
      <c r="B10" s="1">
        <v>6960.0</v>
      </c>
      <c r="C10" s="1">
        <v>7130.0</v>
      </c>
      <c r="D10" s="1">
        <v>7370.0</v>
      </c>
      <c r="E10" s="1">
        <v>7980.0</v>
      </c>
      <c r="F10" s="1">
        <v>8450.0</v>
      </c>
      <c r="G10" s="1">
        <v>8670.0</v>
      </c>
      <c r="H10" s="1">
        <v>5520.0</v>
      </c>
      <c r="I10" s="1">
        <v>7110.0</v>
      </c>
      <c r="J10" s="1">
        <v>9210.0</v>
      </c>
      <c r="K10" s="1">
        <v>9740.0</v>
      </c>
      <c r="L10" s="2"/>
      <c r="M10" s="2"/>
      <c r="N10" s="2"/>
      <c r="O10" s="2"/>
      <c r="P10" s="2"/>
      <c r="Q10" s="2"/>
      <c r="R10" s="2"/>
      <c r="S10" s="2"/>
      <c r="T10" s="2"/>
      <c r="U10" s="2"/>
      <c r="V10" s="2"/>
      <c r="W10" s="2"/>
      <c r="X10" s="2"/>
      <c r="Y10" s="2"/>
      <c r="Z10" s="2"/>
    </row>
    <row r="11">
      <c r="A11" s="1" t="s">
        <v>139</v>
      </c>
      <c r="B11" s="1">
        <v>5080.0</v>
      </c>
      <c r="C11" s="1">
        <v>7280.0</v>
      </c>
      <c r="D11" s="1">
        <v>6010.0</v>
      </c>
      <c r="E11" s="1">
        <v>4790.0</v>
      </c>
      <c r="F11" s="1">
        <v>3760.0</v>
      </c>
      <c r="G11" s="1">
        <v>3890.0</v>
      </c>
      <c r="H11" s="1">
        <v>-11060.0</v>
      </c>
      <c r="I11" s="1">
        <v>-5180.0</v>
      </c>
      <c r="J11" s="1">
        <v>2230.0</v>
      </c>
      <c r="K11" s="1">
        <v>4040.0</v>
      </c>
      <c r="L11" s="2"/>
      <c r="M11" s="2"/>
      <c r="N11" s="2"/>
      <c r="O11" s="2"/>
      <c r="P11" s="2"/>
      <c r="Q11" s="2"/>
      <c r="R11" s="2"/>
      <c r="S11" s="2"/>
      <c r="T11" s="2"/>
      <c r="U11" s="2"/>
      <c r="V11" s="2"/>
      <c r="W11" s="2"/>
      <c r="X11" s="2"/>
      <c r="Y11" s="2"/>
      <c r="Z11" s="2"/>
    </row>
    <row r="12">
      <c r="A12" s="1" t="s">
        <v>140</v>
      </c>
      <c r="B12" s="1">
        <v>-854.0</v>
      </c>
      <c r="C12" s="1">
        <v>-880.0</v>
      </c>
      <c r="D12" s="1">
        <v>-991.0</v>
      </c>
      <c r="E12" s="1">
        <v>-1050.0</v>
      </c>
      <c r="F12" s="1">
        <v>-1060.0</v>
      </c>
      <c r="G12" s="1">
        <v>-1100.0</v>
      </c>
      <c r="H12" s="1">
        <v>-1230.0</v>
      </c>
      <c r="I12" s="1">
        <v>-1800.0</v>
      </c>
      <c r="J12" s="1">
        <v>-1960.0</v>
      </c>
      <c r="K12" s="1">
        <v>-2140.0</v>
      </c>
      <c r="L12" s="2"/>
      <c r="M12" s="2"/>
      <c r="N12" s="2"/>
      <c r="O12" s="2"/>
      <c r="P12" s="2"/>
      <c r="Q12" s="2"/>
      <c r="R12" s="2"/>
      <c r="S12" s="2"/>
      <c r="T12" s="2"/>
      <c r="U12" s="2"/>
      <c r="V12" s="2"/>
      <c r="W12" s="2"/>
      <c r="X12" s="2"/>
      <c r="Y12" s="2"/>
      <c r="Z12" s="2"/>
    </row>
    <row r="13">
      <c r="A13" s="1" t="s">
        <v>141</v>
      </c>
      <c r="B13" s="1">
        <v>31.0</v>
      </c>
      <c r="C13" s="1">
        <v>39.0</v>
      </c>
      <c r="D13" s="1">
        <v>63.0</v>
      </c>
      <c r="E13" s="1">
        <v>94.0</v>
      </c>
      <c r="F13" s="1">
        <v>118.0</v>
      </c>
      <c r="G13" s="1">
        <v>127.0</v>
      </c>
      <c r="H13" s="1">
        <v>41.0</v>
      </c>
      <c r="I13" s="1">
        <v>18.0</v>
      </c>
      <c r="J13" s="1">
        <v>216.0</v>
      </c>
      <c r="K13" s="1">
        <v>591.0</v>
      </c>
      <c r="L13" s="2"/>
      <c r="M13" s="2"/>
      <c r="N13" s="2"/>
      <c r="O13" s="2"/>
      <c r="P13" s="2"/>
      <c r="Q13" s="2"/>
      <c r="R13" s="2"/>
      <c r="S13" s="2"/>
      <c r="T13" s="2"/>
      <c r="U13" s="2"/>
      <c r="V13" s="2"/>
      <c r="W13" s="2"/>
      <c r="X13" s="2"/>
      <c r="Y13" s="2"/>
      <c r="Z13" s="2"/>
    </row>
    <row r="14">
      <c r="A14" s="1" t="s">
        <v>142</v>
      </c>
      <c r="B14" s="1">
        <v>-823.0</v>
      </c>
      <c r="C14" s="1">
        <v>-841.0</v>
      </c>
      <c r="D14" s="1">
        <v>-928.0</v>
      </c>
      <c r="E14" s="1">
        <v>-959.0</v>
      </c>
      <c r="F14" s="1">
        <v>-938.0</v>
      </c>
      <c r="G14" s="1">
        <v>-968.0</v>
      </c>
      <c r="H14" s="1">
        <v>-1190.0</v>
      </c>
      <c r="I14" s="1">
        <v>-1780.0</v>
      </c>
      <c r="J14" s="1">
        <v>-1750.0</v>
      </c>
      <c r="K14" s="1">
        <v>-1550.0</v>
      </c>
      <c r="L14" s="2"/>
      <c r="M14" s="2"/>
      <c r="N14" s="2"/>
      <c r="O14" s="2"/>
      <c r="P14" s="2"/>
      <c r="Q14" s="2"/>
      <c r="R14" s="2"/>
      <c r="S14" s="2"/>
      <c r="T14" s="2"/>
      <c r="U14" s="2"/>
      <c r="V14" s="2"/>
      <c r="W14" s="2"/>
      <c r="X14" s="2"/>
      <c r="Y14" s="2"/>
      <c r="Z14" s="2"/>
    </row>
    <row r="15">
      <c r="A15" s="1" t="s">
        <v>143</v>
      </c>
      <c r="B15" s="1">
        <v>-71.0</v>
      </c>
      <c r="C15" s="1">
        <v>-159.0</v>
      </c>
      <c r="D15" s="1">
        <v>1.0</v>
      </c>
      <c r="E15" s="1">
        <v>-4.0</v>
      </c>
      <c r="F15" s="1">
        <v>-55.0</v>
      </c>
      <c r="G15" s="1">
        <v>-32.0</v>
      </c>
      <c r="H15" s="1">
        <v>-24.0</v>
      </c>
      <c r="I15" s="1">
        <v>-4.0</v>
      </c>
      <c r="J15" s="1">
        <v>-38.0</v>
      </c>
      <c r="K15" s="1">
        <v>-30.0</v>
      </c>
      <c r="L15" s="2"/>
      <c r="M15" s="2"/>
      <c r="N15" s="2"/>
      <c r="O15" s="2"/>
      <c r="P15" s="2"/>
      <c r="Q15" s="2"/>
      <c r="R15" s="2"/>
      <c r="S15" s="2"/>
      <c r="T15" s="2"/>
      <c r="U15" s="2"/>
      <c r="V15" s="2"/>
      <c r="W15" s="2"/>
      <c r="X15" s="2"/>
      <c r="Y15" s="2"/>
      <c r="Z15" s="2"/>
    </row>
    <row r="16">
      <c r="A16" s="1" t="s">
        <v>144</v>
      </c>
      <c r="B16" s="1">
        <v>-8.0</v>
      </c>
      <c r="C16" s="1">
        <v>5.0</v>
      </c>
      <c r="D16" s="1">
        <v>-9.0</v>
      </c>
      <c r="E16" s="1">
        <v>11.0</v>
      </c>
      <c r="F16" s="1">
        <v>30.0</v>
      </c>
      <c r="G16" s="1">
        <v>19.0</v>
      </c>
      <c r="H16" s="1">
        <v>19.0</v>
      </c>
      <c r="I16" s="1">
        <v>20.0</v>
      </c>
      <c r="J16" s="1">
        <v>13.0</v>
      </c>
      <c r="K16" s="1">
        <v>1.0</v>
      </c>
      <c r="L16" s="2"/>
      <c r="M16" s="2"/>
      <c r="N16" s="2"/>
      <c r="O16" s="2"/>
      <c r="P16" s="2"/>
      <c r="Q16" s="2"/>
      <c r="R16" s="2"/>
      <c r="S16" s="2"/>
      <c r="T16" s="2"/>
      <c r="U16" s="2"/>
      <c r="V16" s="2"/>
      <c r="W16" s="2"/>
      <c r="X16" s="2"/>
      <c r="Y16" s="2"/>
      <c r="Z16" s="2"/>
    </row>
    <row r="17">
      <c r="A17" s="1" t="s">
        <v>145</v>
      </c>
      <c r="B17" s="1">
        <v>4180.0</v>
      </c>
      <c r="C17" s="1">
        <v>6290.0</v>
      </c>
      <c r="D17" s="1">
        <v>5070.0</v>
      </c>
      <c r="E17" s="1">
        <v>3840.0</v>
      </c>
      <c r="F17" s="1">
        <v>2790.0</v>
      </c>
      <c r="G17" s="1">
        <v>2910.0</v>
      </c>
      <c r="H17" s="1">
        <v>-12250.0</v>
      </c>
      <c r="I17" s="1">
        <v>-6940.0</v>
      </c>
      <c r="J17" s="1">
        <v>458.0</v>
      </c>
      <c r="K17" s="1">
        <v>2460.0</v>
      </c>
      <c r="L17" s="2"/>
      <c r="M17" s="2"/>
      <c r="N17" s="2"/>
      <c r="O17" s="2"/>
      <c r="P17" s="2"/>
      <c r="Q17" s="2"/>
      <c r="R17" s="2"/>
      <c r="S17" s="2"/>
      <c r="T17" s="2"/>
      <c r="U17" s="2"/>
      <c r="V17" s="2"/>
      <c r="W17" s="2"/>
      <c r="X17" s="2"/>
      <c r="Y17" s="2"/>
      <c r="Z17" s="2"/>
    </row>
    <row r="18">
      <c r="A18" s="1" t="s">
        <v>146</v>
      </c>
      <c r="B18" s="1">
        <v>0.0</v>
      </c>
      <c r="C18" s="1">
        <v>0.0</v>
      </c>
      <c r="D18" s="1">
        <v>0.0</v>
      </c>
      <c r="E18" s="1">
        <v>-232.0</v>
      </c>
      <c r="F18" s="1">
        <v>-480.0</v>
      </c>
      <c r="G18" s="1">
        <v>-282.0</v>
      </c>
      <c r="H18" s="1">
        <v>-1430.0</v>
      </c>
      <c r="I18" s="1">
        <v>-170.0</v>
      </c>
      <c r="J18" s="1">
        <v>0.0</v>
      </c>
      <c r="K18" s="1">
        <v>-23.0</v>
      </c>
      <c r="L18" s="2"/>
      <c r="M18" s="2"/>
      <c r="N18" s="2"/>
      <c r="O18" s="2"/>
      <c r="P18" s="2"/>
      <c r="Q18" s="2"/>
      <c r="R18" s="2"/>
      <c r="S18" s="2"/>
      <c r="T18" s="2"/>
      <c r="U18" s="2"/>
      <c r="V18" s="2"/>
      <c r="W18" s="2"/>
      <c r="X18" s="2"/>
      <c r="Y18" s="2"/>
      <c r="Z18" s="2"/>
    </row>
    <row r="19">
      <c r="A19" s="1" t="s">
        <v>147</v>
      </c>
      <c r="B19" s="1">
        <v>-818.0</v>
      </c>
      <c r="C19" s="1">
        <v>-1030.0</v>
      </c>
      <c r="D19" s="1">
        <v>-528.0</v>
      </c>
      <c r="E19" s="1">
        <v>-273.0</v>
      </c>
      <c r="F19" s="1">
        <v>-268.0</v>
      </c>
      <c r="G19" s="1">
        <v>-191.0</v>
      </c>
      <c r="H19" s="1">
        <v>0.0</v>
      </c>
      <c r="I19" s="1">
        <v>0.0</v>
      </c>
      <c r="J19" s="1">
        <v>0.0</v>
      </c>
      <c r="K19" s="1">
        <v>0.0</v>
      </c>
      <c r="L19" s="2"/>
      <c r="M19" s="2"/>
      <c r="N19" s="2"/>
      <c r="O19" s="2"/>
      <c r="P19" s="2"/>
      <c r="Q19" s="2"/>
      <c r="R19" s="2"/>
      <c r="S19" s="2"/>
      <c r="T19" s="2"/>
      <c r="U19" s="2"/>
      <c r="V19" s="2"/>
      <c r="W19" s="2"/>
      <c r="X19" s="2"/>
      <c r="Y19" s="2"/>
      <c r="Z19" s="2"/>
    </row>
    <row r="20">
      <c r="A20" s="1" t="s">
        <v>148</v>
      </c>
      <c r="B20" s="1">
        <v>-3.0</v>
      </c>
      <c r="C20" s="1">
        <v>23.0</v>
      </c>
      <c r="D20" s="1">
        <v>0.0</v>
      </c>
      <c r="E20" s="1">
        <v>0.0</v>
      </c>
      <c r="F20" s="1">
        <v>-104.0</v>
      </c>
      <c r="G20" s="1">
        <v>5.0</v>
      </c>
      <c r="H20" s="1">
        <v>-135.0</v>
      </c>
      <c r="I20" s="1">
        <v>-31.0</v>
      </c>
      <c r="J20" s="1">
        <v>-71.0</v>
      </c>
      <c r="K20" s="1">
        <v>-82.0</v>
      </c>
      <c r="L20" s="2"/>
      <c r="M20" s="2"/>
      <c r="N20" s="2"/>
      <c r="O20" s="2"/>
      <c r="P20" s="2"/>
      <c r="Q20" s="2"/>
      <c r="R20" s="2"/>
      <c r="S20" s="2"/>
      <c r="T20" s="2"/>
      <c r="U20" s="2"/>
      <c r="V20" s="2"/>
      <c r="W20" s="2"/>
      <c r="X20" s="2"/>
      <c r="Y20" s="2"/>
      <c r="Z20" s="2"/>
    </row>
    <row r="21" ht="15.75" customHeight="1">
      <c r="A21" s="1" t="s">
        <v>149</v>
      </c>
      <c r="B21" s="1">
        <v>-81.0</v>
      </c>
      <c r="C21" s="1">
        <v>0.0</v>
      </c>
      <c r="D21" s="1">
        <v>0.0</v>
      </c>
      <c r="E21" s="1">
        <v>0.0</v>
      </c>
      <c r="F21" s="1">
        <v>-26.0</v>
      </c>
      <c r="G21" s="1">
        <v>-213.0</v>
      </c>
      <c r="H21" s="1">
        <v>-1600.0</v>
      </c>
      <c r="I21" s="1">
        <v>-27.0</v>
      </c>
      <c r="J21" s="1">
        <v>-149.0</v>
      </c>
      <c r="K21" s="1">
        <v>0.0</v>
      </c>
      <c r="L21" s="2"/>
      <c r="M21" s="2"/>
      <c r="N21" s="2"/>
      <c r="O21" s="2"/>
      <c r="P21" s="2"/>
      <c r="Q21" s="2"/>
      <c r="R21" s="2"/>
      <c r="S21" s="2"/>
      <c r="T21" s="2"/>
      <c r="U21" s="2"/>
      <c r="V21" s="2"/>
      <c r="W21" s="2"/>
      <c r="X21" s="2"/>
      <c r="Y21" s="2"/>
      <c r="Z21" s="2"/>
    </row>
    <row r="22" ht="15.75" customHeight="1">
      <c r="A22" s="1" t="s">
        <v>150</v>
      </c>
      <c r="B22" s="1">
        <v>0.0</v>
      </c>
      <c r="C22" s="1">
        <v>0.0</v>
      </c>
      <c r="D22" s="1">
        <v>0.0</v>
      </c>
      <c r="E22" s="1">
        <v>0.0</v>
      </c>
      <c r="F22" s="1">
        <v>-45.0</v>
      </c>
      <c r="G22" s="1">
        <v>53.0</v>
      </c>
      <c r="H22" s="1">
        <v>0.0</v>
      </c>
      <c r="I22" s="1">
        <v>19.0</v>
      </c>
      <c r="J22" s="1">
        <v>-37.0</v>
      </c>
      <c r="K22" s="1">
        <v>0.0</v>
      </c>
      <c r="L22" s="2"/>
      <c r="M22" s="2"/>
      <c r="N22" s="2"/>
      <c r="O22" s="2"/>
      <c r="P22" s="2"/>
      <c r="Q22" s="2"/>
      <c r="R22" s="2"/>
      <c r="S22" s="2"/>
      <c r="T22" s="2"/>
      <c r="U22" s="2"/>
      <c r="V22" s="2"/>
      <c r="W22" s="2"/>
      <c r="X22" s="2"/>
      <c r="Y22" s="2"/>
      <c r="Z22" s="2"/>
    </row>
    <row r="23" ht="15.75" customHeight="1">
      <c r="A23" s="1" t="s">
        <v>151</v>
      </c>
      <c r="B23" s="1">
        <v>-65.0</v>
      </c>
      <c r="C23" s="1">
        <v>-667.0</v>
      </c>
      <c r="D23" s="1">
        <v>-244.0</v>
      </c>
      <c r="E23" s="1">
        <v>-251.0</v>
      </c>
      <c r="F23" s="1">
        <v>13.0</v>
      </c>
      <c r="G23" s="1">
        <v>-24.0</v>
      </c>
      <c r="H23" s="1">
        <v>3960.0</v>
      </c>
      <c r="I23" s="1">
        <v>4600.0</v>
      </c>
      <c r="J23" s="1">
        <v>-15.0</v>
      </c>
      <c r="K23" s="1">
        <v>-1240.0</v>
      </c>
      <c r="L23" s="2"/>
      <c r="M23" s="2"/>
      <c r="N23" s="2"/>
      <c r="O23" s="2"/>
      <c r="P23" s="2"/>
      <c r="Q23" s="2"/>
      <c r="R23" s="2"/>
      <c r="S23" s="2"/>
      <c r="T23" s="2"/>
      <c r="U23" s="2"/>
      <c r="V23" s="2"/>
      <c r="W23" s="2"/>
      <c r="X23" s="2"/>
      <c r="Y23" s="2"/>
      <c r="Z23" s="2"/>
    </row>
    <row r="24" ht="15.75" customHeight="1">
      <c r="A24" s="1" t="s">
        <v>152</v>
      </c>
      <c r="B24" s="1">
        <v>3210.0</v>
      </c>
      <c r="C24" s="1">
        <v>4620.0</v>
      </c>
      <c r="D24" s="1">
        <v>4300.0</v>
      </c>
      <c r="E24" s="1">
        <v>3080.0</v>
      </c>
      <c r="F24" s="1">
        <v>1880.0</v>
      </c>
      <c r="G24" s="1">
        <v>2260.0</v>
      </c>
      <c r="H24" s="1">
        <v>-11450.0</v>
      </c>
      <c r="I24" s="1">
        <v>-2550.0</v>
      </c>
      <c r="J24" s="1">
        <v>186.0</v>
      </c>
      <c r="K24" s="1">
        <v>1120.0</v>
      </c>
      <c r="L24" s="2"/>
      <c r="M24" s="2"/>
      <c r="N24" s="2"/>
      <c r="O24" s="2"/>
      <c r="P24" s="2"/>
      <c r="Q24" s="2"/>
      <c r="R24" s="2"/>
      <c r="S24" s="2"/>
      <c r="T24" s="2"/>
      <c r="U24" s="2"/>
      <c r="V24" s="2"/>
      <c r="W24" s="2"/>
      <c r="X24" s="2"/>
      <c r="Y24" s="2"/>
      <c r="Z24" s="2"/>
    </row>
    <row r="25" ht="15.75" customHeight="1">
      <c r="A25" s="1" t="s">
        <v>153</v>
      </c>
      <c r="B25" s="1">
        <v>330.0</v>
      </c>
      <c r="C25" s="1">
        <v>-2990.0</v>
      </c>
      <c r="D25" s="1">
        <v>1620.0</v>
      </c>
      <c r="E25" s="1">
        <v>1160.0</v>
      </c>
      <c r="F25" s="1">
        <v>472.0</v>
      </c>
      <c r="G25" s="1">
        <v>570.0</v>
      </c>
      <c r="H25" s="1">
        <v>-2570.0</v>
      </c>
      <c r="I25" s="1">
        <v>-555.0</v>
      </c>
      <c r="J25" s="1">
        <v>59.0</v>
      </c>
      <c r="K25" s="1">
        <v>299.0</v>
      </c>
      <c r="L25" s="2"/>
      <c r="M25" s="2"/>
      <c r="N25" s="2"/>
      <c r="O25" s="2"/>
      <c r="P25" s="2"/>
      <c r="Q25" s="2"/>
      <c r="R25" s="2"/>
      <c r="S25" s="2"/>
      <c r="T25" s="2"/>
      <c r="U25" s="2"/>
      <c r="V25" s="2"/>
      <c r="W25" s="2"/>
      <c r="X25" s="2"/>
      <c r="Y25" s="2"/>
      <c r="Z25" s="2"/>
    </row>
    <row r="26" ht="15.75" customHeight="1">
      <c r="A26" s="1" t="s">
        <v>154</v>
      </c>
      <c r="B26" s="1">
        <v>2880.0</v>
      </c>
      <c r="C26" s="1">
        <v>7610.0</v>
      </c>
      <c r="D26" s="1">
        <v>2680.0</v>
      </c>
      <c r="E26" s="1">
        <v>1920.0</v>
      </c>
      <c r="F26" s="1">
        <v>1410.0</v>
      </c>
      <c r="G26" s="1">
        <v>1690.0</v>
      </c>
      <c r="H26" s="1">
        <v>-8880.0</v>
      </c>
      <c r="I26" s="1">
        <v>-1990.0</v>
      </c>
      <c r="J26" s="1">
        <v>127.0</v>
      </c>
      <c r="K26" s="1">
        <v>822.0</v>
      </c>
      <c r="L26" s="2"/>
      <c r="M26" s="2"/>
      <c r="N26" s="2"/>
      <c r="O26" s="2"/>
      <c r="P26" s="2"/>
      <c r="Q26" s="2"/>
      <c r="R26" s="2"/>
      <c r="S26" s="2"/>
      <c r="T26" s="2"/>
      <c r="U26" s="2"/>
      <c r="V26" s="2"/>
      <c r="W26" s="2"/>
      <c r="X26" s="2"/>
      <c r="Y26" s="2"/>
      <c r="Z26" s="2"/>
    </row>
    <row r="27" ht="15.75" customHeight="1">
      <c r="A27" s="1" t="s">
        <v>155</v>
      </c>
      <c r="B27" s="1">
        <v>2880.0</v>
      </c>
      <c r="C27" s="1">
        <v>7610.0</v>
      </c>
      <c r="D27" s="1">
        <v>2680.0</v>
      </c>
      <c r="E27" s="1">
        <v>1920.0</v>
      </c>
      <c r="F27" s="1">
        <v>1410.0</v>
      </c>
      <c r="G27" s="1">
        <v>1690.0</v>
      </c>
      <c r="H27" s="1">
        <v>-8880.0</v>
      </c>
      <c r="I27" s="1">
        <v>-1990.0</v>
      </c>
      <c r="J27" s="1">
        <v>127.0</v>
      </c>
      <c r="K27" s="1">
        <v>822.0</v>
      </c>
      <c r="L27" s="2"/>
      <c r="M27" s="2"/>
      <c r="N27" s="2"/>
      <c r="O27" s="2"/>
      <c r="P27" s="2"/>
      <c r="Q27" s="2"/>
      <c r="R27" s="2"/>
      <c r="S27" s="2"/>
      <c r="T27" s="2"/>
      <c r="U27" s="2"/>
      <c r="V27" s="2"/>
      <c r="W27" s="2"/>
      <c r="X27" s="2"/>
      <c r="Y27" s="2"/>
      <c r="Z27" s="2"/>
    </row>
    <row r="28" ht="15.75" customHeight="1">
      <c r="A28" s="1" t="s">
        <v>156</v>
      </c>
      <c r="B28" s="1">
        <v>2880.0</v>
      </c>
      <c r="C28" s="1">
        <v>7610.0</v>
      </c>
      <c r="D28" s="1">
        <v>2680.0</v>
      </c>
      <c r="E28" s="1">
        <v>1920.0</v>
      </c>
      <c r="F28" s="1">
        <v>1410.0</v>
      </c>
      <c r="G28" s="1">
        <v>1690.0</v>
      </c>
      <c r="H28" s="1">
        <v>-8880.0</v>
      </c>
      <c r="I28" s="1">
        <v>-1990.0</v>
      </c>
      <c r="J28" s="1">
        <v>127.0</v>
      </c>
      <c r="K28" s="1">
        <v>822.0</v>
      </c>
      <c r="L28" s="2"/>
      <c r="M28" s="2"/>
      <c r="N28" s="2"/>
      <c r="O28" s="2"/>
      <c r="P28" s="2"/>
      <c r="Q28" s="2"/>
      <c r="R28" s="2"/>
      <c r="S28" s="2"/>
      <c r="T28" s="2"/>
      <c r="U28" s="2"/>
      <c r="V28" s="2"/>
      <c r="W28" s="2"/>
      <c r="X28" s="2"/>
      <c r="Y28" s="2"/>
      <c r="Z28" s="2"/>
    </row>
    <row r="29" ht="15.75" customHeight="1">
      <c r="A29" s="1" t="s">
        <v>157</v>
      </c>
      <c r="B29" s="1">
        <v>2880.0</v>
      </c>
      <c r="C29" s="1">
        <v>7610.0</v>
      </c>
      <c r="D29" s="1">
        <v>2680.0</v>
      </c>
      <c r="E29" s="1">
        <v>1920.0</v>
      </c>
      <c r="F29" s="1">
        <v>1410.0</v>
      </c>
      <c r="G29" s="1">
        <v>1690.0</v>
      </c>
      <c r="H29" s="1">
        <v>-8880.0</v>
      </c>
      <c r="I29" s="1">
        <v>-1990.0</v>
      </c>
      <c r="J29" s="1">
        <v>127.0</v>
      </c>
      <c r="K29" s="1">
        <v>822.0</v>
      </c>
      <c r="L29" s="2"/>
      <c r="M29" s="2"/>
      <c r="N29" s="2"/>
      <c r="O29" s="2"/>
      <c r="P29" s="2"/>
      <c r="Q29" s="2"/>
      <c r="R29" s="2"/>
      <c r="S29" s="2"/>
      <c r="T29" s="2"/>
      <c r="U29" s="2"/>
      <c r="V29" s="2"/>
      <c r="W29" s="2"/>
      <c r="X29" s="2"/>
      <c r="Y29" s="2"/>
      <c r="Z29" s="2"/>
    </row>
    <row r="30" ht="15.75" customHeight="1">
      <c r="A30" s="1" t="s">
        <v>158</v>
      </c>
      <c r="B30" s="1">
        <v>2880.0</v>
      </c>
      <c r="C30" s="1">
        <v>7610.0</v>
      </c>
      <c r="D30" s="1">
        <v>2680.0</v>
      </c>
      <c r="E30" s="1">
        <v>1920.0</v>
      </c>
      <c r="F30" s="1">
        <v>1410.0</v>
      </c>
      <c r="G30" s="1">
        <v>1690.0</v>
      </c>
      <c r="H30" s="1">
        <v>-8880.0</v>
      </c>
      <c r="I30" s="1">
        <v>-1990.0</v>
      </c>
      <c r="J30" s="1">
        <v>127.0</v>
      </c>
      <c r="K30" s="1">
        <v>822.0</v>
      </c>
      <c r="L30" s="2"/>
      <c r="M30" s="2"/>
      <c r="N30" s="2"/>
      <c r="O30" s="2"/>
      <c r="P30" s="2"/>
      <c r="Q30" s="2"/>
      <c r="R30" s="2"/>
      <c r="S30" s="2"/>
      <c r="T30" s="2"/>
      <c r="U30" s="2"/>
      <c r="V30" s="2"/>
      <c r="W30" s="2"/>
      <c r="X30" s="2"/>
      <c r="Y30" s="2"/>
      <c r="Z30" s="2"/>
    </row>
    <row r="31" ht="15.75" customHeight="1">
      <c r="A31" s="1" t="s">
        <v>159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166</v>
      </c>
      <c r="H32" s="1" t="s">
        <v>118</v>
      </c>
      <c r="I32" s="1" t="s">
        <v>167</v>
      </c>
      <c r="J32" s="1" t="s">
        <v>168</v>
      </c>
      <c r="K32" s="1" t="s">
        <v>169</v>
      </c>
      <c r="L32" s="2"/>
      <c r="M32" s="2"/>
      <c r="N32" s="2"/>
      <c r="O32" s="2"/>
      <c r="P32" s="2"/>
      <c r="Q32" s="2"/>
      <c r="R32" s="2"/>
      <c r="S32" s="2"/>
      <c r="T32" s="2"/>
      <c r="U32" s="2"/>
      <c r="V32" s="2"/>
      <c r="W32" s="2"/>
      <c r="X32" s="2"/>
      <c r="Y32" s="2"/>
      <c r="Z32" s="2"/>
    </row>
    <row r="33" ht="15.75" customHeight="1">
      <c r="A33" s="1" t="s">
        <v>170</v>
      </c>
      <c r="B33" s="1" t="s">
        <v>161</v>
      </c>
      <c r="C33" s="1" t="s">
        <v>162</v>
      </c>
      <c r="D33" s="1" t="s">
        <v>163</v>
      </c>
      <c r="E33" s="1" t="s">
        <v>164</v>
      </c>
      <c r="F33" s="1" t="s">
        <v>165</v>
      </c>
      <c r="G33" s="1" t="s">
        <v>166</v>
      </c>
      <c r="H33" s="1" t="s">
        <v>118</v>
      </c>
      <c r="I33" s="1" t="s">
        <v>167</v>
      </c>
      <c r="J33" s="1" t="s">
        <v>168</v>
      </c>
      <c r="K33" s="1" t="s">
        <v>169</v>
      </c>
      <c r="L33" s="2"/>
      <c r="M33" s="2"/>
      <c r="N33" s="2"/>
      <c r="O33" s="2"/>
      <c r="P33" s="2"/>
      <c r="Q33" s="2"/>
      <c r="R33" s="2"/>
      <c r="S33" s="2"/>
      <c r="T33" s="2"/>
      <c r="U33" s="2"/>
      <c r="V33" s="2"/>
      <c r="W33" s="2"/>
      <c r="X33" s="2"/>
      <c r="Y33" s="2"/>
      <c r="Z33" s="2"/>
    </row>
    <row r="34" ht="15.75" customHeight="1">
      <c r="A34" s="1" t="s">
        <v>171</v>
      </c>
      <c r="B34" s="1">
        <v>717.0</v>
      </c>
      <c r="C34" s="1">
        <v>668.0</v>
      </c>
      <c r="D34" s="1">
        <v>552.0</v>
      </c>
      <c r="E34" s="1">
        <v>489.0</v>
      </c>
      <c r="F34" s="1">
        <v>464.0</v>
      </c>
      <c r="G34" s="1">
        <v>443.0</v>
      </c>
      <c r="H34" s="1">
        <v>484.0</v>
      </c>
      <c r="I34" s="1">
        <v>644.0</v>
      </c>
      <c r="J34" s="1">
        <v>650.0</v>
      </c>
      <c r="K34" s="1">
        <v>654.0</v>
      </c>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118</v>
      </c>
      <c r="I35" s="1" t="s">
        <v>167</v>
      </c>
      <c r="J35" s="1" t="s">
        <v>179</v>
      </c>
      <c r="K35" s="1" t="s">
        <v>180</v>
      </c>
      <c r="L35" s="2"/>
      <c r="M35" s="2"/>
      <c r="N35" s="2"/>
      <c r="O35" s="2"/>
      <c r="P35" s="2"/>
      <c r="Q35" s="2"/>
      <c r="R35" s="2"/>
      <c r="S35" s="2"/>
      <c r="T35" s="2"/>
      <c r="U35" s="2"/>
      <c r="V35" s="2"/>
      <c r="W35" s="2"/>
      <c r="X35" s="2"/>
      <c r="Y35" s="2"/>
      <c r="Z35" s="2"/>
    </row>
    <row r="36" ht="15.75" customHeight="1">
      <c r="A36" s="1" t="s">
        <v>181</v>
      </c>
      <c r="B36" s="1" t="s">
        <v>173</v>
      </c>
      <c r="C36" s="1" t="s">
        <v>174</v>
      </c>
      <c r="D36" s="1" t="s">
        <v>175</v>
      </c>
      <c r="E36" s="1" t="s">
        <v>176</v>
      </c>
      <c r="F36" s="1" t="s">
        <v>177</v>
      </c>
      <c r="G36" s="1" t="s">
        <v>178</v>
      </c>
      <c r="H36" s="1" t="s">
        <v>118</v>
      </c>
      <c r="I36" s="1" t="s">
        <v>167</v>
      </c>
      <c r="J36" s="1" t="s">
        <v>179</v>
      </c>
      <c r="K36" s="1" t="s">
        <v>180</v>
      </c>
      <c r="L36" s="2"/>
      <c r="M36" s="2"/>
      <c r="N36" s="2"/>
      <c r="O36" s="2"/>
      <c r="P36" s="2"/>
      <c r="Q36" s="2"/>
      <c r="R36" s="2"/>
      <c r="S36" s="2"/>
      <c r="T36" s="2"/>
      <c r="U36" s="2"/>
      <c r="V36" s="2"/>
      <c r="W36" s="2"/>
      <c r="X36" s="2"/>
      <c r="Y36" s="2"/>
      <c r="Z36" s="2"/>
    </row>
    <row r="37" ht="15.75" customHeight="1">
      <c r="A37" s="1" t="s">
        <v>182</v>
      </c>
      <c r="B37" s="1">
        <v>734.0</v>
      </c>
      <c r="C37" s="1">
        <v>687.0</v>
      </c>
      <c r="D37" s="1">
        <v>556.0</v>
      </c>
      <c r="E37" s="1">
        <v>492.0</v>
      </c>
      <c r="F37" s="1">
        <v>466.0</v>
      </c>
      <c r="G37" s="1">
        <v>444.0</v>
      </c>
      <c r="H37" s="1">
        <v>484.0</v>
      </c>
      <c r="I37" s="1">
        <v>644.0</v>
      </c>
      <c r="J37" s="1">
        <v>655.0</v>
      </c>
      <c r="K37" s="1">
        <v>720.0</v>
      </c>
      <c r="L37" s="2"/>
      <c r="M37" s="2"/>
      <c r="N37" s="2"/>
      <c r="O37" s="2"/>
      <c r="P37" s="2"/>
      <c r="Q37" s="2"/>
      <c r="R37" s="2"/>
      <c r="S37" s="2"/>
      <c r="T37" s="2"/>
      <c r="U37" s="2"/>
      <c r="V37" s="2"/>
      <c r="W37" s="2"/>
      <c r="X37" s="2"/>
      <c r="Y37" s="2"/>
      <c r="Z37" s="2"/>
    </row>
    <row r="38" ht="15.75" customHeight="1">
      <c r="A38" s="1" t="s">
        <v>183</v>
      </c>
      <c r="B38" s="1" t="s">
        <v>184</v>
      </c>
      <c r="C38" s="1" t="s">
        <v>185</v>
      </c>
      <c r="D38" s="1" t="s">
        <v>186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190</v>
      </c>
      <c r="I39" s="1" t="s">
        <v>191</v>
      </c>
      <c r="J39" s="1" t="s">
        <v>192</v>
      </c>
      <c r="K39" s="1" t="s">
        <v>201</v>
      </c>
      <c r="L39" s="2"/>
      <c r="M39" s="2"/>
      <c r="N39" s="2"/>
      <c r="O39" s="2"/>
      <c r="P39" s="2"/>
      <c r="Q39" s="2"/>
      <c r="R39" s="2"/>
      <c r="S39" s="2"/>
      <c r="T39" s="2"/>
      <c r="U39" s="2"/>
      <c r="V39" s="2"/>
      <c r="W39" s="2"/>
      <c r="X39" s="2"/>
      <c r="Y39" s="2"/>
      <c r="Z39" s="2"/>
    </row>
    <row r="40" ht="15.75" customHeight="1">
      <c r="A40" s="1" t="s">
        <v>202</v>
      </c>
      <c r="B40" s="1" t="s">
        <v>168</v>
      </c>
      <c r="C40" s="1" t="s">
        <v>203</v>
      </c>
      <c r="D40" s="1" t="s">
        <v>203</v>
      </c>
      <c r="E40" s="1" t="s">
        <v>203</v>
      </c>
      <c r="F40" s="1" t="s">
        <v>203</v>
      </c>
      <c r="G40" s="1" t="s">
        <v>203</v>
      </c>
      <c r="H40" s="1" t="s">
        <v>204</v>
      </c>
      <c r="I40" s="1">
        <v>0.0</v>
      </c>
      <c r="J40" s="1">
        <v>0.0</v>
      </c>
      <c r="K40" s="1">
        <v>0.0</v>
      </c>
      <c r="L40" s="2"/>
      <c r="M40" s="2"/>
      <c r="N40" s="2"/>
      <c r="O40" s="2"/>
      <c r="P40" s="2"/>
      <c r="Q40" s="2"/>
      <c r="R40" s="2"/>
      <c r="S40" s="2"/>
      <c r="T40" s="2"/>
      <c r="U40" s="2"/>
      <c r="V40" s="2"/>
      <c r="W40" s="2"/>
      <c r="X40" s="2"/>
      <c r="Y40" s="2"/>
      <c r="Z40" s="2"/>
    </row>
    <row r="41" ht="15.75" customHeight="1">
      <c r="A41" s="1" t="s">
        <v>205</v>
      </c>
      <c r="B41" s="1">
        <v>5.0</v>
      </c>
      <c r="C41" s="1" t="s">
        <v>206</v>
      </c>
      <c r="D41" s="1" t="s">
        <v>207</v>
      </c>
      <c r="E41" s="1" t="s">
        <v>208</v>
      </c>
      <c r="F41" s="1" t="s">
        <v>209</v>
      </c>
      <c r="G41" s="1" t="s">
        <v>210</v>
      </c>
      <c r="H41" s="1" t="s">
        <v>211</v>
      </c>
      <c r="I41" s="1">
        <v>0.0</v>
      </c>
      <c r="J41" s="1">
        <v>0.0</v>
      </c>
      <c r="K41" s="1">
        <v>0.0</v>
      </c>
      <c r="L41" s="2"/>
      <c r="M41" s="2"/>
      <c r="N41" s="2"/>
      <c r="O41" s="2"/>
      <c r="P41" s="2"/>
      <c r="Q41" s="2"/>
      <c r="R41" s="2"/>
      <c r="S41" s="2"/>
      <c r="T41" s="2"/>
      <c r="U41" s="2"/>
      <c r="V41" s="2"/>
      <c r="W41" s="2"/>
      <c r="X41" s="2"/>
      <c r="Y41" s="2"/>
      <c r="Z41" s="2"/>
    </row>
    <row r="42" ht="15.75" customHeight="1">
      <c r="A42" s="1" t="s">
        <v>212</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213</v>
      </c>
      <c r="B44" s="1">
        <v>6590.0</v>
      </c>
      <c r="C44" s="1">
        <v>8890.0</v>
      </c>
      <c r="D44" s="1">
        <v>7820.0</v>
      </c>
      <c r="E44" s="1">
        <v>6810.0</v>
      </c>
      <c r="F44" s="1">
        <v>5920.0</v>
      </c>
      <c r="G44" s="1">
        <v>6210.0</v>
      </c>
      <c r="H44" s="1">
        <v>-8750.0</v>
      </c>
      <c r="I44" s="1">
        <v>-2840.0</v>
      </c>
      <c r="J44" s="1">
        <v>4530.0</v>
      </c>
      <c r="K44" s="1">
        <v>6300.0</v>
      </c>
      <c r="L44" s="2"/>
      <c r="M44" s="2"/>
      <c r="N44" s="2"/>
      <c r="O44" s="2"/>
      <c r="P44" s="2"/>
      <c r="Q44" s="2"/>
      <c r="R44" s="2"/>
      <c r="S44" s="2"/>
      <c r="T44" s="2"/>
      <c r="U44" s="2"/>
      <c r="V44" s="2"/>
      <c r="W44" s="2"/>
      <c r="X44" s="2"/>
      <c r="Y44" s="2"/>
      <c r="Z44" s="2"/>
    </row>
    <row r="45" ht="15.75" customHeight="1">
      <c r="A45" s="1" t="s">
        <v>214</v>
      </c>
      <c r="B45" s="1">
        <v>5160.0</v>
      </c>
      <c r="C45" s="1">
        <v>7340.0</v>
      </c>
      <c r="D45" s="1">
        <v>6080.0</v>
      </c>
      <c r="E45" s="1">
        <v>4840.0</v>
      </c>
      <c r="F45" s="1">
        <v>3800.0</v>
      </c>
      <c r="G45" s="1">
        <v>3930.0</v>
      </c>
      <c r="H45" s="1">
        <v>-11020.0</v>
      </c>
      <c r="I45" s="1">
        <v>-5140.0</v>
      </c>
      <c r="J45" s="1">
        <v>2270.0</v>
      </c>
      <c r="K45" s="1">
        <v>4050.0</v>
      </c>
      <c r="L45" s="2"/>
      <c r="M45" s="2"/>
      <c r="N45" s="2"/>
      <c r="O45" s="2"/>
      <c r="P45" s="2"/>
      <c r="Q45" s="2"/>
      <c r="R45" s="2"/>
      <c r="S45" s="2"/>
      <c r="T45" s="2"/>
      <c r="U45" s="2"/>
      <c r="V45" s="2"/>
      <c r="W45" s="2"/>
      <c r="X45" s="2"/>
      <c r="Y45" s="2"/>
      <c r="Z45" s="2"/>
    </row>
    <row r="46" ht="15.75" customHeight="1">
      <c r="A46" s="1" t="s">
        <v>215</v>
      </c>
      <c r="B46" s="1">
        <v>5080.0</v>
      </c>
      <c r="C46" s="1">
        <v>7280.0</v>
      </c>
      <c r="D46" s="1">
        <v>6010.0</v>
      </c>
      <c r="E46" s="1">
        <v>4790.0</v>
      </c>
      <c r="F46" s="1">
        <v>3760.0</v>
      </c>
      <c r="G46" s="1">
        <v>3890.0</v>
      </c>
      <c r="H46" s="1">
        <v>-11060.0</v>
      </c>
      <c r="I46" s="1">
        <v>-5180.0</v>
      </c>
      <c r="J46" s="1">
        <v>2230.0</v>
      </c>
      <c r="K46" s="1">
        <v>4040.0</v>
      </c>
      <c r="L46" s="2"/>
      <c r="M46" s="2"/>
      <c r="N46" s="2"/>
      <c r="O46" s="2"/>
      <c r="P46" s="2"/>
      <c r="Q46" s="2"/>
      <c r="R46" s="2"/>
      <c r="S46" s="2"/>
      <c r="T46" s="2"/>
      <c r="U46" s="2"/>
      <c r="V46" s="2"/>
      <c r="W46" s="2"/>
      <c r="X46" s="2"/>
      <c r="Y46" s="2"/>
      <c r="Z46" s="2"/>
    </row>
    <row r="47" ht="15.75" customHeight="1">
      <c r="A47" s="1" t="s">
        <v>216</v>
      </c>
      <c r="B47" s="1">
        <v>9390.0</v>
      </c>
      <c r="C47" s="1">
        <v>11690.0</v>
      </c>
      <c r="D47" s="1">
        <v>10620.0</v>
      </c>
      <c r="E47" s="1">
        <v>9610.0</v>
      </c>
      <c r="F47" s="1">
        <v>9950.0</v>
      </c>
      <c r="G47" s="1">
        <v>10560.0</v>
      </c>
      <c r="H47" s="1">
        <v>-5160.0</v>
      </c>
      <c r="I47" s="1">
        <v>1450.0</v>
      </c>
      <c r="J47" s="1">
        <v>8870.0</v>
      </c>
      <c r="K47" s="1">
        <v>10760.0</v>
      </c>
      <c r="L47" s="2"/>
      <c r="M47" s="2"/>
      <c r="N47" s="2"/>
      <c r="O47" s="2"/>
      <c r="P47" s="2"/>
      <c r="Q47" s="2"/>
      <c r="R47" s="2"/>
      <c r="S47" s="2"/>
      <c r="T47" s="2"/>
      <c r="U47" s="2"/>
      <c r="V47" s="2"/>
      <c r="W47" s="2"/>
      <c r="X47" s="2"/>
      <c r="Y47" s="2"/>
      <c r="Z47" s="2"/>
    </row>
    <row r="48" ht="15.75" customHeight="1">
      <c r="A48" s="1" t="s">
        <v>217</v>
      </c>
      <c r="B48" s="1">
        <v>42650.0</v>
      </c>
      <c r="C48" s="1">
        <v>40990.0</v>
      </c>
      <c r="D48" s="1">
        <v>40180.0</v>
      </c>
      <c r="E48" s="1">
        <v>42210.0</v>
      </c>
      <c r="F48" s="1">
        <v>44540.0</v>
      </c>
      <c r="G48" s="1">
        <v>45770.0</v>
      </c>
      <c r="H48" s="1">
        <v>17340.0</v>
      </c>
      <c r="I48" s="1">
        <v>29880.0</v>
      </c>
      <c r="J48" s="1">
        <v>48970.0</v>
      </c>
      <c r="K48" s="1">
        <v>52790.0</v>
      </c>
      <c r="L48" s="2"/>
      <c r="M48" s="2"/>
      <c r="N48" s="2"/>
      <c r="O48" s="2"/>
      <c r="P48" s="2"/>
      <c r="Q48" s="2"/>
      <c r="R48" s="2"/>
      <c r="S48" s="2"/>
      <c r="T48" s="2"/>
      <c r="U48" s="2"/>
      <c r="V48" s="2"/>
      <c r="W48" s="2"/>
      <c r="X48" s="2"/>
      <c r="Y48" s="2"/>
      <c r="Z48" s="2"/>
    </row>
    <row r="49" ht="15.75" customHeight="1">
      <c r="A49" s="1" t="s">
        <v>218</v>
      </c>
      <c r="B49" s="1" t="s">
        <v>219</v>
      </c>
      <c r="C49" s="1" t="s">
        <v>220</v>
      </c>
      <c r="D49" s="1" t="s">
        <v>221</v>
      </c>
      <c r="E49" s="1" t="s">
        <v>222</v>
      </c>
      <c r="F49" s="1" t="s">
        <v>223</v>
      </c>
      <c r="G49" s="1" t="s">
        <v>224</v>
      </c>
      <c r="H49" s="1" t="s">
        <v>225</v>
      </c>
      <c r="I49" s="1" t="s">
        <v>226</v>
      </c>
      <c r="J49" s="1" t="s">
        <v>227</v>
      </c>
      <c r="K49" s="1" t="s">
        <v>228</v>
      </c>
      <c r="L49" s="2"/>
      <c r="M49" s="2"/>
      <c r="N49" s="2"/>
      <c r="O49" s="2"/>
      <c r="P49" s="2"/>
      <c r="Q49" s="2"/>
      <c r="R49" s="2"/>
      <c r="S49" s="2"/>
      <c r="T49" s="2"/>
      <c r="U49" s="2"/>
      <c r="V49" s="2"/>
      <c r="W49" s="2"/>
      <c r="X49" s="2"/>
      <c r="Y49" s="2"/>
      <c r="Z49" s="2"/>
    </row>
    <row r="50" ht="15.75" customHeight="1">
      <c r="A50" s="1" t="s">
        <v>229</v>
      </c>
      <c r="B50" s="1">
        <v>0.0</v>
      </c>
      <c r="C50" s="1">
        <v>0.0</v>
      </c>
      <c r="D50" s="1">
        <v>12.0</v>
      </c>
      <c r="E50" s="1">
        <v>24.0</v>
      </c>
      <c r="F50" s="1">
        <v>3.0</v>
      </c>
      <c r="G50" s="1">
        <v>2.0</v>
      </c>
      <c r="H50" s="1">
        <v>0.0</v>
      </c>
      <c r="I50" s="1">
        <v>0.0</v>
      </c>
      <c r="J50" s="1">
        <v>0.0</v>
      </c>
      <c r="K50" s="1">
        <v>0.0</v>
      </c>
      <c r="L50" s="2"/>
      <c r="M50" s="2"/>
      <c r="N50" s="2"/>
      <c r="O50" s="2"/>
      <c r="P50" s="2"/>
      <c r="Q50" s="2"/>
      <c r="R50" s="2"/>
      <c r="S50" s="2"/>
      <c r="T50" s="2"/>
      <c r="U50" s="2"/>
      <c r="V50" s="2"/>
      <c r="W50" s="2"/>
      <c r="X50" s="2"/>
      <c r="Y50" s="2"/>
      <c r="Z50" s="2"/>
    </row>
    <row r="51" ht="15.75" customHeight="1">
      <c r="A51" s="1" t="s">
        <v>230</v>
      </c>
      <c r="B51" s="1">
        <v>0.0</v>
      </c>
      <c r="C51" s="1">
        <v>0.0</v>
      </c>
      <c r="D51" s="1">
        <v>0.0</v>
      </c>
      <c r="E51" s="1">
        <v>0.0</v>
      </c>
      <c r="F51" s="1">
        <v>29.0</v>
      </c>
      <c r="G51" s="1">
        <v>8.0</v>
      </c>
      <c r="H51" s="1">
        <v>0.0</v>
      </c>
      <c r="I51" s="1">
        <v>0.0</v>
      </c>
      <c r="J51" s="1">
        <v>0.0</v>
      </c>
      <c r="K51" s="1">
        <v>0.0</v>
      </c>
      <c r="L51" s="2"/>
      <c r="M51" s="2"/>
      <c r="N51" s="2"/>
      <c r="O51" s="2"/>
      <c r="P51" s="2"/>
      <c r="Q51" s="2"/>
      <c r="R51" s="2"/>
      <c r="S51" s="2"/>
      <c r="T51" s="2"/>
      <c r="U51" s="2"/>
      <c r="V51" s="2"/>
      <c r="W51" s="2"/>
      <c r="X51" s="2"/>
      <c r="Y51" s="2"/>
      <c r="Z51" s="2"/>
    </row>
    <row r="52" ht="15.75" customHeight="1">
      <c r="A52" s="1" t="s">
        <v>231</v>
      </c>
      <c r="B52" s="1">
        <v>-16.0</v>
      </c>
      <c r="C52" s="1">
        <v>20.0</v>
      </c>
      <c r="D52" s="1">
        <v>12.0</v>
      </c>
      <c r="E52" s="1">
        <v>24.0</v>
      </c>
      <c r="F52" s="1">
        <v>32.0</v>
      </c>
      <c r="G52" s="1">
        <v>10.0</v>
      </c>
      <c r="H52" s="1">
        <v>0.0</v>
      </c>
      <c r="I52" s="1">
        <v>0.0</v>
      </c>
      <c r="J52" s="1">
        <v>-6.0</v>
      </c>
      <c r="K52" s="1">
        <v>0.0</v>
      </c>
      <c r="L52" s="2"/>
      <c r="M52" s="2"/>
      <c r="N52" s="2"/>
      <c r="O52" s="2"/>
      <c r="P52" s="2"/>
      <c r="Q52" s="2"/>
      <c r="R52" s="2"/>
      <c r="S52" s="2"/>
      <c r="T52" s="2"/>
      <c r="U52" s="2"/>
      <c r="V52" s="2"/>
      <c r="W52" s="2"/>
      <c r="X52" s="2"/>
      <c r="Y52" s="2"/>
      <c r="Z52" s="2"/>
    </row>
    <row r="53" ht="15.75" customHeight="1">
      <c r="A53" s="1" t="s">
        <v>232</v>
      </c>
      <c r="B53" s="1">
        <v>0.0</v>
      </c>
      <c r="C53" s="1">
        <v>0.0</v>
      </c>
      <c r="D53" s="1">
        <v>1610.0</v>
      </c>
      <c r="E53" s="1">
        <v>1140.0</v>
      </c>
      <c r="F53" s="1">
        <v>440.0</v>
      </c>
      <c r="G53" s="1">
        <v>560.0</v>
      </c>
      <c r="H53" s="1">
        <v>-2570.0</v>
      </c>
      <c r="I53" s="1">
        <v>-555.0</v>
      </c>
      <c r="J53" s="1">
        <v>65.0</v>
      </c>
      <c r="K53" s="1">
        <v>299.0</v>
      </c>
      <c r="L53" s="2"/>
      <c r="M53" s="2"/>
      <c r="N53" s="2"/>
      <c r="O53" s="2"/>
      <c r="P53" s="2"/>
      <c r="Q53" s="2"/>
      <c r="R53" s="2"/>
      <c r="S53" s="2"/>
      <c r="T53" s="2"/>
      <c r="U53" s="2"/>
      <c r="V53" s="2"/>
      <c r="W53" s="2"/>
      <c r="X53" s="2"/>
      <c r="Y53" s="2"/>
      <c r="Z53" s="2"/>
    </row>
    <row r="54" ht="15.75" customHeight="1">
      <c r="A54" s="1" t="s">
        <v>233</v>
      </c>
      <c r="B54" s="1">
        <v>346.0</v>
      </c>
      <c r="C54" s="1">
        <v>-3010.0</v>
      </c>
      <c r="D54" s="1">
        <v>1610.0</v>
      </c>
      <c r="E54" s="1">
        <v>1140.0</v>
      </c>
      <c r="F54" s="1">
        <v>440.0</v>
      </c>
      <c r="G54" s="1">
        <v>560.0</v>
      </c>
      <c r="H54" s="1">
        <v>-2570.0</v>
      </c>
      <c r="I54" s="1">
        <v>-555.0</v>
      </c>
      <c r="J54" s="1">
        <v>65.0</v>
      </c>
      <c r="K54" s="1">
        <v>299.0</v>
      </c>
      <c r="L54" s="2"/>
      <c r="M54" s="2"/>
      <c r="N54" s="2"/>
      <c r="O54" s="2"/>
      <c r="P54" s="2"/>
      <c r="Q54" s="2"/>
      <c r="R54" s="2"/>
      <c r="S54" s="2"/>
      <c r="T54" s="2"/>
      <c r="U54" s="2"/>
      <c r="V54" s="2"/>
      <c r="W54" s="2"/>
      <c r="X54" s="2"/>
      <c r="Y54" s="2"/>
      <c r="Z54" s="2"/>
    </row>
    <row r="55" ht="15.75" customHeight="1">
      <c r="A55" s="1" t="s">
        <v>234</v>
      </c>
      <c r="B55" s="1">
        <v>2610.0</v>
      </c>
      <c r="C55" s="1">
        <v>3930.0</v>
      </c>
      <c r="D55" s="1">
        <v>3170.0</v>
      </c>
      <c r="E55" s="1">
        <v>2400.0</v>
      </c>
      <c r="F55" s="1">
        <v>1750.0</v>
      </c>
      <c r="G55" s="1">
        <v>1820.0</v>
      </c>
      <c r="H55" s="1">
        <v>-7660.0</v>
      </c>
      <c r="I55" s="1">
        <v>-4340.0</v>
      </c>
      <c r="J55" s="1">
        <v>286.0</v>
      </c>
      <c r="K55" s="1">
        <v>1540.0</v>
      </c>
      <c r="L55" s="2"/>
      <c r="M55" s="2"/>
      <c r="N55" s="2"/>
      <c r="O55" s="2"/>
      <c r="P55" s="2"/>
      <c r="Q55" s="2"/>
      <c r="R55" s="2"/>
      <c r="S55" s="2"/>
      <c r="T55" s="2"/>
      <c r="U55" s="2"/>
      <c r="V55" s="2"/>
      <c r="W55" s="2"/>
      <c r="X55" s="2"/>
      <c r="Y55" s="2"/>
      <c r="Z55" s="2"/>
    </row>
    <row r="56" ht="15.75" customHeight="1">
      <c r="A56" s="1" t="s">
        <v>235</v>
      </c>
      <c r="B56" s="1">
        <v>61.0</v>
      </c>
      <c r="C56" s="1">
        <v>52.0</v>
      </c>
      <c r="D56" s="1">
        <v>45.0</v>
      </c>
      <c r="E56" s="1">
        <v>49.0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236</v>
      </c>
      <c r="B57" s="1">
        <v>948.0</v>
      </c>
      <c r="C57" s="1">
        <v>932.0</v>
      </c>
      <c r="D57" s="1">
        <v>1040.0</v>
      </c>
      <c r="E57" s="1">
        <v>1100.0</v>
      </c>
      <c r="F57" s="1">
        <v>1060.0</v>
      </c>
      <c r="G57" s="1">
        <v>1100.0</v>
      </c>
      <c r="H57" s="1">
        <v>1230.0</v>
      </c>
      <c r="I57" s="1">
        <v>1800.0</v>
      </c>
      <c r="J57" s="1">
        <v>1960.0</v>
      </c>
      <c r="K57" s="1">
        <v>2140.0</v>
      </c>
      <c r="L57" s="2"/>
      <c r="M57" s="2"/>
      <c r="N57" s="2"/>
      <c r="O57" s="2"/>
      <c r="P57" s="2"/>
      <c r="Q57" s="2"/>
      <c r="R57" s="2"/>
      <c r="S57" s="2"/>
      <c r="T57" s="2"/>
      <c r="U57" s="2"/>
      <c r="V57" s="2"/>
      <c r="W57" s="2"/>
      <c r="X57" s="2"/>
      <c r="Y57" s="2"/>
      <c r="Z57" s="2"/>
    </row>
    <row r="58" ht="15.75" customHeight="1">
      <c r="A58" s="1" t="s">
        <v>237</v>
      </c>
      <c r="B58" s="1">
        <v>35.0</v>
      </c>
      <c r="C58" s="1">
        <v>27.0</v>
      </c>
      <c r="D58" s="1">
        <v>153.0</v>
      </c>
      <c r="E58" s="1">
        <v>104.0</v>
      </c>
      <c r="F58" s="1">
        <v>-62.0</v>
      </c>
      <c r="G58" s="1">
        <v>66.0</v>
      </c>
      <c r="H58" s="1">
        <v>-189.0</v>
      </c>
      <c r="I58" s="1">
        <v>-318.0</v>
      </c>
      <c r="J58" s="1">
        <v>-398.0</v>
      </c>
      <c r="K58" s="1">
        <v>-36.0</v>
      </c>
      <c r="L58" s="2"/>
      <c r="M58" s="2"/>
      <c r="N58" s="2"/>
      <c r="O58" s="2"/>
      <c r="P58" s="2"/>
      <c r="Q58" s="2"/>
      <c r="R58" s="2"/>
      <c r="S58" s="2"/>
      <c r="T58" s="2"/>
      <c r="U58" s="2"/>
      <c r="V58" s="2"/>
      <c r="W58" s="2"/>
      <c r="X58" s="2"/>
      <c r="Y58" s="2"/>
      <c r="Z58" s="2"/>
    </row>
    <row r="59" ht="15.75" customHeight="1">
      <c r="A59" s="1" t="s">
        <v>238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239</v>
      </c>
      <c r="B60" s="1">
        <v>100.0</v>
      </c>
      <c r="C60" s="1">
        <v>110.0</v>
      </c>
      <c r="D60" s="1">
        <v>116.0</v>
      </c>
      <c r="E60" s="1">
        <v>135.0</v>
      </c>
      <c r="F60" s="1">
        <v>128.0</v>
      </c>
      <c r="G60" s="1">
        <v>129.0</v>
      </c>
      <c r="H60" s="1">
        <v>50.0</v>
      </c>
      <c r="I60" s="1">
        <v>105.0</v>
      </c>
      <c r="J60" s="1">
        <v>105.0</v>
      </c>
      <c r="K60" s="1">
        <v>114.0</v>
      </c>
      <c r="L60" s="2"/>
      <c r="M60" s="2"/>
      <c r="N60" s="2"/>
      <c r="O60" s="2"/>
      <c r="P60" s="2"/>
      <c r="Q60" s="2"/>
      <c r="R60" s="2"/>
      <c r="S60" s="2"/>
      <c r="T60" s="2"/>
      <c r="U60" s="2"/>
      <c r="V60" s="2"/>
      <c r="W60" s="2"/>
      <c r="X60" s="2"/>
      <c r="Y60" s="2"/>
      <c r="Z60" s="2"/>
    </row>
    <row r="61" ht="15.75" customHeight="1">
      <c r="A61" s="1" t="s">
        <v>240</v>
      </c>
      <c r="B61" s="1">
        <v>1540.0</v>
      </c>
      <c r="C61" s="1">
        <v>1390.0</v>
      </c>
      <c r="D61" s="1">
        <v>1320.0</v>
      </c>
      <c r="E61" s="1">
        <v>1480.0</v>
      </c>
      <c r="F61" s="1">
        <v>1520.0</v>
      </c>
      <c r="G61" s="1">
        <v>1600.0</v>
      </c>
      <c r="H61" s="1">
        <v>513.0</v>
      </c>
      <c r="I61" s="1">
        <v>1100.0</v>
      </c>
      <c r="J61" s="1">
        <v>1820.0</v>
      </c>
      <c r="K61" s="1">
        <v>1800.0</v>
      </c>
      <c r="L61" s="2"/>
      <c r="M61" s="2"/>
      <c r="N61" s="2"/>
      <c r="O61" s="2"/>
      <c r="P61" s="2"/>
      <c r="Q61" s="2"/>
      <c r="R61" s="2"/>
      <c r="S61" s="2"/>
      <c r="T61" s="2"/>
      <c r="U61" s="2"/>
      <c r="V61" s="2"/>
      <c r="W61" s="2"/>
      <c r="X61" s="2"/>
      <c r="Y61" s="2"/>
      <c r="Z61" s="2"/>
    </row>
    <row r="62" ht="15.75" customHeight="1">
      <c r="A62" s="1" t="s">
        <v>241</v>
      </c>
      <c r="B62" s="1">
        <v>2800.0</v>
      </c>
      <c r="C62" s="1">
        <v>2800.0</v>
      </c>
      <c r="D62" s="1">
        <v>2800.0</v>
      </c>
      <c r="E62" s="1">
        <v>2800.0</v>
      </c>
      <c r="F62" s="1">
        <v>4030.0</v>
      </c>
      <c r="G62" s="1">
        <v>4350.0</v>
      </c>
      <c r="H62" s="1">
        <v>3590.0</v>
      </c>
      <c r="I62" s="1">
        <v>4290.0</v>
      </c>
      <c r="J62" s="1">
        <v>4340.0</v>
      </c>
      <c r="K62" s="1">
        <v>4460.0</v>
      </c>
      <c r="L62" s="2"/>
      <c r="M62" s="2"/>
      <c r="N62" s="2"/>
      <c r="O62" s="2"/>
      <c r="P62" s="2"/>
      <c r="Q62" s="2"/>
      <c r="R62" s="2"/>
      <c r="S62" s="2"/>
      <c r="T62" s="2"/>
      <c r="U62" s="2"/>
      <c r="V62" s="2"/>
      <c r="W62" s="2"/>
      <c r="X62" s="2"/>
      <c r="Y62" s="2"/>
      <c r="Z62" s="2"/>
    </row>
    <row r="63" ht="15.75" customHeight="1">
      <c r="A63" s="1" t="s">
        <v>242</v>
      </c>
      <c r="B63" s="1">
        <v>1060.0</v>
      </c>
      <c r="C63" s="1">
        <v>1090.0</v>
      </c>
      <c r="D63" s="1">
        <v>1030.0</v>
      </c>
      <c r="E63" s="1">
        <v>999.0</v>
      </c>
      <c r="F63" s="1">
        <v>1150.0</v>
      </c>
      <c r="G63" s="1">
        <v>1130.0</v>
      </c>
      <c r="H63" s="1">
        <v>945.0</v>
      </c>
      <c r="I63" s="1">
        <v>1420.0</v>
      </c>
      <c r="J63" s="1">
        <v>1520.0</v>
      </c>
      <c r="K63" s="1">
        <v>1820.0</v>
      </c>
      <c r="L63" s="2"/>
      <c r="M63" s="2"/>
      <c r="N63" s="2"/>
      <c r="O63" s="2"/>
      <c r="P63" s="2"/>
      <c r="Q63" s="2"/>
      <c r="R63" s="2"/>
      <c r="S63" s="2"/>
      <c r="T63" s="2"/>
      <c r="U63" s="2"/>
      <c r="V63" s="2"/>
      <c r="W63" s="2"/>
      <c r="X63" s="2"/>
      <c r="Y63" s="2"/>
      <c r="Z63" s="2"/>
    </row>
    <row r="64" ht="15.75" customHeight="1">
      <c r="A64" s="1" t="s">
        <v>243</v>
      </c>
      <c r="B64" s="1">
        <v>1740.0</v>
      </c>
      <c r="C64" s="1">
        <v>1710.0</v>
      </c>
      <c r="D64" s="1">
        <v>1770.0</v>
      </c>
      <c r="E64" s="1">
        <v>1800.0</v>
      </c>
      <c r="F64" s="1">
        <v>2880.0</v>
      </c>
      <c r="G64" s="1">
        <v>3220.0</v>
      </c>
      <c r="H64" s="1">
        <v>2640.0</v>
      </c>
      <c r="I64" s="1">
        <v>2880.0</v>
      </c>
      <c r="J64" s="1">
        <v>2830.0</v>
      </c>
      <c r="K64" s="1">
        <v>2650.0</v>
      </c>
      <c r="L64" s="2"/>
      <c r="M64" s="2"/>
      <c r="N64" s="2"/>
      <c r="O64" s="2"/>
      <c r="P64" s="2"/>
      <c r="Q64" s="2"/>
      <c r="R64" s="2"/>
      <c r="S64" s="2"/>
      <c r="T64" s="2"/>
      <c r="U64" s="2"/>
      <c r="V64" s="2"/>
      <c r="W64" s="2"/>
      <c r="X64" s="2"/>
      <c r="Y64" s="2"/>
      <c r="Z64" s="2"/>
    </row>
    <row r="65" ht="15.75" customHeight="1">
      <c r="A65" s="1" t="s">
        <v>244</v>
      </c>
      <c r="B65" s="1">
        <v>2050.0</v>
      </c>
      <c r="C65" s="1">
        <v>1890.0</v>
      </c>
      <c r="D65" s="1">
        <v>2180.0</v>
      </c>
      <c r="E65" s="1">
        <v>2240.0</v>
      </c>
      <c r="F65" s="1">
        <v>2390.0</v>
      </c>
      <c r="G65" s="1">
        <v>2780.0</v>
      </c>
      <c r="H65" s="1">
        <v>1900.0</v>
      </c>
      <c r="I65" s="1">
        <v>1980.0</v>
      </c>
      <c r="J65" s="1">
        <v>2680.0</v>
      </c>
      <c r="K65" s="1">
        <v>3260.0</v>
      </c>
      <c r="L65" s="2"/>
      <c r="M65" s="2"/>
      <c r="N65" s="2"/>
      <c r="O65" s="2"/>
      <c r="P65" s="2"/>
      <c r="Q65" s="2"/>
      <c r="R65" s="2"/>
      <c r="S65" s="2"/>
      <c r="T65" s="2"/>
      <c r="U65" s="2"/>
      <c r="V65" s="2"/>
      <c r="W65" s="2"/>
      <c r="X65" s="2"/>
      <c r="Y65" s="2"/>
      <c r="Z65" s="2"/>
    </row>
    <row r="66" ht="15.75" customHeight="1">
      <c r="A66" s="1" t="s">
        <v>245</v>
      </c>
      <c r="B66" s="1">
        <v>0.0</v>
      </c>
      <c r="C66" s="1">
        <v>0.0</v>
      </c>
      <c r="D66" s="1">
        <v>0.0</v>
      </c>
      <c r="E66" s="1">
        <v>90.0</v>
      </c>
      <c r="F66" s="1">
        <v>88.0</v>
      </c>
      <c r="G66" s="1">
        <v>95.0</v>
      </c>
      <c r="H66" s="1">
        <v>0.0</v>
      </c>
      <c r="I66" s="1">
        <v>0.0</v>
      </c>
      <c r="J66" s="1">
        <v>0.0</v>
      </c>
      <c r="K66" s="1">
        <v>0.0</v>
      </c>
      <c r="L66" s="2"/>
      <c r="M66" s="2"/>
      <c r="N66" s="2"/>
      <c r="O66" s="2"/>
      <c r="P66" s="2"/>
      <c r="Q66" s="2"/>
      <c r="R66" s="2"/>
      <c r="S66" s="2"/>
      <c r="T66" s="2"/>
      <c r="U66" s="2"/>
      <c r="V66" s="2"/>
      <c r="W66" s="2"/>
      <c r="X66" s="2"/>
      <c r="Y66" s="2"/>
      <c r="Z66" s="2"/>
    </row>
    <row r="67" ht="15.75" customHeight="1">
      <c r="A67" s="1" t="s">
        <v>246</v>
      </c>
      <c r="B67" s="1">
        <v>381.0</v>
      </c>
      <c r="C67" s="1">
        <v>284.0</v>
      </c>
      <c r="D67" s="1">
        <v>102.0</v>
      </c>
      <c r="E67" s="1">
        <v>0.0</v>
      </c>
      <c r="F67" s="1">
        <v>0.0</v>
      </c>
      <c r="G67" s="1">
        <v>0.0</v>
      </c>
      <c r="H67" s="1">
        <v>91.0</v>
      </c>
      <c r="I67" s="1">
        <v>98.0</v>
      </c>
      <c r="J67" s="1">
        <v>78.0</v>
      </c>
      <c r="K67" s="1">
        <v>102.0</v>
      </c>
      <c r="L67" s="2"/>
      <c r="M67" s="2"/>
      <c r="N67" s="2"/>
      <c r="O67" s="2"/>
      <c r="P67" s="2"/>
      <c r="Q67" s="2"/>
      <c r="R67" s="2"/>
      <c r="S67" s="2"/>
      <c r="T67" s="2"/>
      <c r="U67" s="2"/>
      <c r="V67" s="2"/>
      <c r="W67" s="2"/>
      <c r="X67" s="2"/>
      <c r="Y67" s="2"/>
      <c r="Z67" s="2"/>
    </row>
    <row r="68" ht="15.75" customHeight="1">
      <c r="A68" s="1" t="s">
        <v>247</v>
      </c>
      <c r="B68" s="1">
        <v>381.0</v>
      </c>
      <c r="C68" s="1">
        <v>284.0</v>
      </c>
      <c r="D68" s="1">
        <v>102.0</v>
      </c>
      <c r="E68" s="1">
        <v>90.0</v>
      </c>
      <c r="F68" s="1">
        <v>88.0</v>
      </c>
      <c r="G68" s="1">
        <v>95.0</v>
      </c>
      <c r="H68" s="1">
        <v>91.0</v>
      </c>
      <c r="I68" s="1">
        <v>98.0</v>
      </c>
      <c r="J68" s="1">
        <v>78.0</v>
      </c>
      <c r="K68" s="1">
        <v>102.0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105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v>0.0</v>
      </c>
      <c r="H5" s="1" t="s">
        <v>276</v>
      </c>
      <c r="I5" s="1" t="s">
        <v>277</v>
      </c>
      <c r="J5" s="1" t="s">
        <v>278</v>
      </c>
      <c r="K5" s="1" t="s">
        <v>279</v>
      </c>
      <c r="L5" s="2"/>
      <c r="M5" s="2"/>
      <c r="N5" s="2"/>
      <c r="O5" s="2"/>
      <c r="P5" s="2"/>
      <c r="Q5" s="2"/>
      <c r="R5" s="2"/>
      <c r="S5" s="2"/>
      <c r="T5" s="2"/>
      <c r="U5" s="2"/>
      <c r="V5" s="2"/>
      <c r="W5" s="2"/>
      <c r="X5" s="2"/>
      <c r="Y5" s="2"/>
      <c r="Z5" s="2"/>
    </row>
    <row r="6">
      <c r="A6" s="1" t="s">
        <v>280</v>
      </c>
      <c r="B6" s="1" t="s">
        <v>271</v>
      </c>
      <c r="C6" s="1" t="s">
        <v>272</v>
      </c>
      <c r="D6" s="1" t="s">
        <v>273</v>
      </c>
      <c r="E6" s="1" t="s">
        <v>274</v>
      </c>
      <c r="F6" s="1" t="s">
        <v>275</v>
      </c>
      <c r="G6" s="1">
        <v>0.0</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297</v>
      </c>
      <c r="H9" s="1" t="s">
        <v>299</v>
      </c>
      <c r="I9" s="1" t="s">
        <v>300</v>
      </c>
      <c r="J9" s="1" t="s">
        <v>301</v>
      </c>
      <c r="K9" s="1" t="s">
        <v>298</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333</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336</v>
      </c>
      <c r="C14" s="1" t="s">
        <v>337</v>
      </c>
      <c r="D14" s="1" t="s">
        <v>338</v>
      </c>
      <c r="E14" s="1" t="s">
        <v>333</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336</v>
      </c>
      <c r="C15" s="1" t="s">
        <v>337</v>
      </c>
      <c r="D15" s="1" t="s">
        <v>338</v>
      </c>
      <c r="E15" s="1" t="s">
        <v>333</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164</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343</v>
      </c>
      <c r="D17" s="1" t="s">
        <v>359</v>
      </c>
      <c r="E17" s="1" t="s">
        <v>360</v>
      </c>
      <c r="F17" s="1" t="s">
        <v>361</v>
      </c>
      <c r="G17" s="1" t="s">
        <v>362</v>
      </c>
      <c r="H17" s="1" t="s">
        <v>363</v>
      </c>
      <c r="I17" s="1" t="s">
        <v>364</v>
      </c>
      <c r="J17" s="1" t="s">
        <v>362</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384</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291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v>24.0</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423</v>
      </c>
      <c r="E25" s="1" t="s">
        <v>424</v>
      </c>
      <c r="F25" s="1" t="s">
        <v>425</v>
      </c>
      <c r="G25" s="1" t="s">
        <v>426</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435</v>
      </c>
      <c r="F26" s="1" t="s">
        <v>436</v>
      </c>
      <c r="G26" s="1" t="s">
        <v>437</v>
      </c>
      <c r="H26" s="1" t="s">
        <v>438</v>
      </c>
      <c r="I26" s="1" t="s">
        <v>422</v>
      </c>
      <c r="J26" s="1" t="s">
        <v>433</v>
      </c>
      <c r="K26" s="1" t="s">
        <v>385</v>
      </c>
      <c r="L26" s="2"/>
      <c r="M26" s="2"/>
      <c r="N26" s="2"/>
      <c r="O26" s="2"/>
      <c r="P26" s="2"/>
      <c r="Q26" s="2"/>
      <c r="R26" s="2"/>
      <c r="S26" s="2"/>
      <c r="T26" s="2"/>
      <c r="U26" s="2"/>
      <c r="V26" s="2"/>
      <c r="W26" s="2"/>
      <c r="X26" s="2"/>
      <c r="Y26" s="2"/>
      <c r="Z26" s="2"/>
    </row>
    <row r="27" ht="15.75" customHeight="1">
      <c r="A27" s="1" t="s">
        <v>439</v>
      </c>
      <c r="B27" s="1" t="s">
        <v>440</v>
      </c>
      <c r="C27" s="1" t="s">
        <v>435</v>
      </c>
      <c r="D27" s="1" t="s">
        <v>385</v>
      </c>
      <c r="E27" s="1" t="s">
        <v>441</v>
      </c>
      <c r="F27" s="1" t="s">
        <v>168</v>
      </c>
      <c r="G27" s="1" t="s">
        <v>442</v>
      </c>
      <c r="H27" s="1" t="s">
        <v>443</v>
      </c>
      <c r="I27" s="1" t="s">
        <v>444</v>
      </c>
      <c r="J27" s="1" t="s">
        <v>204</v>
      </c>
      <c r="K27" s="1" t="s">
        <v>445</v>
      </c>
      <c r="L27" s="2"/>
      <c r="M27" s="2"/>
      <c r="N27" s="2"/>
      <c r="O27" s="2"/>
      <c r="P27" s="2"/>
      <c r="Q27" s="2"/>
      <c r="R27" s="2"/>
      <c r="S27" s="2"/>
      <c r="T27" s="2"/>
      <c r="U27" s="2"/>
      <c r="V27" s="2"/>
      <c r="W27" s="2"/>
      <c r="X27" s="2"/>
      <c r="Y27" s="2"/>
      <c r="Z27" s="2"/>
    </row>
    <row r="28" ht="15.75" customHeight="1">
      <c r="A28" s="1" t="s">
        <v>446</v>
      </c>
      <c r="B28" s="1">
        <v>16.0</v>
      </c>
      <c r="C28" s="1" t="s">
        <v>447</v>
      </c>
      <c r="D28" s="1" t="s">
        <v>448</v>
      </c>
      <c r="E28" s="1" t="s">
        <v>449</v>
      </c>
      <c r="F28" s="1" t="s">
        <v>316</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v>21.0</v>
      </c>
      <c r="L30" s="2"/>
      <c r="M30" s="2"/>
      <c r="N30" s="2"/>
      <c r="O30" s="2"/>
      <c r="P30" s="2"/>
      <c r="Q30" s="2"/>
      <c r="R30" s="2"/>
      <c r="S30" s="2"/>
      <c r="T30" s="2"/>
      <c r="U30" s="2"/>
      <c r="V30" s="2"/>
      <c r="W30" s="2"/>
      <c r="X30" s="2"/>
      <c r="Y30" s="2"/>
      <c r="Z30" s="2"/>
    </row>
    <row r="31" ht="15.75" customHeight="1">
      <c r="A31" s="1" t="s">
        <v>476</v>
      </c>
      <c r="B31" s="1" t="s">
        <v>477</v>
      </c>
      <c r="C31" s="1" t="s">
        <v>478</v>
      </c>
      <c r="D31" s="1" t="s">
        <v>334</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v>-2.0</v>
      </c>
      <c r="G33" s="1">
        <v>-2.0</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v>-1.0</v>
      </c>
      <c r="G35" s="1">
        <v>-2.0</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333</v>
      </c>
      <c r="F38" s="1" t="s">
        <v>195</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290</v>
      </c>
      <c r="F39" s="1" t="s">
        <v>551</v>
      </c>
      <c r="G39" s="1" t="s">
        <v>552</v>
      </c>
      <c r="H39" s="1" t="s">
        <v>553</v>
      </c>
      <c r="I39" s="1" t="s">
        <v>380</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396</v>
      </c>
      <c r="F40" s="1" t="s">
        <v>185</v>
      </c>
      <c r="G40" s="1" t="s">
        <v>186</v>
      </c>
      <c r="H40" s="1" t="s">
        <v>560</v>
      </c>
      <c r="I40" s="1" t="s">
        <v>355</v>
      </c>
      <c r="J40" s="1" t="s">
        <v>165</v>
      </c>
      <c r="K40" s="1" t="s">
        <v>561</v>
      </c>
      <c r="L40" s="2"/>
      <c r="M40" s="2"/>
      <c r="N40" s="2"/>
      <c r="O40" s="2"/>
      <c r="P40" s="2"/>
      <c r="Q40" s="2"/>
      <c r="R40" s="2"/>
      <c r="S40" s="2"/>
      <c r="T40" s="2"/>
      <c r="U40" s="2"/>
      <c r="V40" s="2"/>
      <c r="W40" s="2"/>
      <c r="X40" s="2"/>
      <c r="Y40" s="2"/>
      <c r="Z40" s="2"/>
    </row>
    <row r="41" ht="15.75" customHeight="1">
      <c r="A41" s="1" t="s">
        <v>562</v>
      </c>
      <c r="B41" s="1" t="s">
        <v>563</v>
      </c>
      <c r="C41" s="1" t="s">
        <v>564</v>
      </c>
      <c r="D41" s="1" t="s">
        <v>565</v>
      </c>
      <c r="E41" s="1" t="s">
        <v>340</v>
      </c>
      <c r="F41" s="1" t="s">
        <v>566</v>
      </c>
      <c r="G41" s="1" t="s">
        <v>339</v>
      </c>
      <c r="H41" s="1" t="s">
        <v>107</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571</v>
      </c>
      <c r="D42" s="1" t="s">
        <v>572</v>
      </c>
      <c r="E42" s="1" t="s">
        <v>573</v>
      </c>
      <c r="F42" s="1" t="s">
        <v>573</v>
      </c>
      <c r="G42" s="1" t="s">
        <v>574</v>
      </c>
      <c r="H42" s="1" t="s">
        <v>575</v>
      </c>
      <c r="I42" s="1" t="s">
        <v>576</v>
      </c>
      <c r="J42" s="1" t="s">
        <v>577</v>
      </c>
      <c r="K42" s="1">
        <v>3.0</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t="s">
        <v>588</v>
      </c>
      <c r="L43" s="2"/>
      <c r="M43" s="2"/>
      <c r="N43" s="2"/>
      <c r="O43" s="2"/>
      <c r="P43" s="2"/>
      <c r="Q43" s="2"/>
      <c r="R43" s="2"/>
      <c r="S43" s="2"/>
      <c r="T43" s="2"/>
      <c r="U43" s="2"/>
      <c r="V43" s="2"/>
      <c r="W43" s="2"/>
      <c r="X43" s="2"/>
      <c r="Y43" s="2"/>
      <c r="Z43" s="2"/>
    </row>
    <row r="44" ht="15.75" customHeight="1">
      <c r="A44" s="1" t="s">
        <v>589</v>
      </c>
      <c r="B44" s="1" t="s">
        <v>101</v>
      </c>
      <c r="C44" s="1" t="s">
        <v>590</v>
      </c>
      <c r="D44" s="1" t="s">
        <v>319</v>
      </c>
      <c r="E44" s="1" t="s">
        <v>591</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610</v>
      </c>
      <c r="B47" s="1" t="s">
        <v>611</v>
      </c>
      <c r="C47" s="1" t="s">
        <v>612</v>
      </c>
      <c r="D47" s="1" t="s">
        <v>613</v>
      </c>
      <c r="E47" s="1" t="s">
        <v>614</v>
      </c>
      <c r="F47" s="1" t="s">
        <v>615</v>
      </c>
      <c r="G47" s="1" t="s">
        <v>616</v>
      </c>
      <c r="H47" s="1" t="s">
        <v>617</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568</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643</v>
      </c>
      <c r="C50" s="1" t="s">
        <v>644</v>
      </c>
      <c r="D50" s="1" t="s">
        <v>645</v>
      </c>
      <c r="E50" s="1" t="s">
        <v>646</v>
      </c>
      <c r="F50" s="1" t="s">
        <v>647</v>
      </c>
      <c r="G50" s="1" t="s">
        <v>648</v>
      </c>
      <c r="H50" s="1" t="s">
        <v>649</v>
      </c>
      <c r="I50" s="1" t="s">
        <v>650</v>
      </c>
      <c r="J50" s="1" t="s">
        <v>651</v>
      </c>
      <c r="K50" s="1" t="s">
        <v>652</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654</v>
      </c>
      <c r="C52" s="1" t="s">
        <v>655</v>
      </c>
      <c r="D52" s="1" t="s">
        <v>656</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679</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v>21.0</v>
      </c>
      <c r="D57" s="1" t="s">
        <v>711</v>
      </c>
      <c r="E57" s="1" t="s">
        <v>712</v>
      </c>
      <c r="F57" s="1" t="s">
        <v>713</v>
      </c>
      <c r="G57" s="1" t="s">
        <v>442</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692</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v>-174.0</v>
      </c>
      <c r="C60" s="1" t="s">
        <v>740</v>
      </c>
      <c r="D60" s="1" t="s">
        <v>741</v>
      </c>
      <c r="E60" s="1" t="s">
        <v>742</v>
      </c>
      <c r="F60" s="1" t="s">
        <v>743</v>
      </c>
      <c r="G60" s="1" t="s">
        <v>744</v>
      </c>
      <c r="H60" s="1">
        <v>0.0</v>
      </c>
      <c r="I60" s="1" t="s">
        <v>269</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t="s">
        <v>771</v>
      </c>
      <c r="D63" s="1" t="s">
        <v>772</v>
      </c>
      <c r="E63" s="1" t="s">
        <v>773</v>
      </c>
      <c r="F63" s="1" t="s">
        <v>774</v>
      </c>
      <c r="G63" s="1" t="s">
        <v>775</v>
      </c>
      <c r="H63" s="1">
        <v>4.0</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v>0.0</v>
      </c>
      <c r="D64" s="1" t="s">
        <v>781</v>
      </c>
      <c r="E64" s="1" t="s">
        <v>782</v>
      </c>
      <c r="F64" s="1">
        <v>-5.0</v>
      </c>
      <c r="G64" s="1" t="s">
        <v>783</v>
      </c>
      <c r="H64" s="1">
        <v>0.0</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v>0.0</v>
      </c>
      <c r="C65" s="1">
        <v>100.0</v>
      </c>
      <c r="D65" s="1" t="s">
        <v>788</v>
      </c>
      <c r="E65" s="1" t="s">
        <v>788</v>
      </c>
      <c r="F65" s="1" t="s">
        <v>788</v>
      </c>
      <c r="G65" s="1" t="s">
        <v>788</v>
      </c>
      <c r="H65" s="1">
        <v>-75.0</v>
      </c>
      <c r="I65" s="1">
        <v>0.0</v>
      </c>
      <c r="J65" s="1">
        <v>0.0</v>
      </c>
      <c r="K65" s="1">
        <v>0.0</v>
      </c>
      <c r="L65" s="2"/>
      <c r="M65" s="2"/>
      <c r="N65" s="2"/>
      <c r="O65" s="2"/>
      <c r="P65" s="2"/>
      <c r="Q65" s="2"/>
      <c r="R65" s="2"/>
      <c r="S65" s="2"/>
      <c r="T65" s="2"/>
      <c r="U65" s="2"/>
      <c r="V65" s="2"/>
      <c r="W65" s="2"/>
      <c r="X65" s="2"/>
      <c r="Y65" s="2"/>
      <c r="Z65" s="2"/>
    </row>
    <row r="66" ht="15.75" customHeight="1">
      <c r="A66" s="1" t="s">
        <v>789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790</v>
      </c>
      <c r="B67" s="1" t="s">
        <v>791</v>
      </c>
      <c r="C67" s="1" t="s">
        <v>792</v>
      </c>
      <c r="D67" s="1" t="s">
        <v>793</v>
      </c>
      <c r="E67" s="1" t="s">
        <v>794</v>
      </c>
      <c r="F67" s="1" t="s">
        <v>795</v>
      </c>
      <c r="G67" s="1" t="s">
        <v>294</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v>9.0</v>
      </c>
      <c r="E69" s="1" t="s">
        <v>814</v>
      </c>
      <c r="F69" s="1" t="s">
        <v>815</v>
      </c>
      <c r="G69" s="1" t="s">
        <v>816</v>
      </c>
      <c r="H69" s="1" t="s">
        <v>817</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822</v>
      </c>
      <c r="C70" s="1" t="s">
        <v>823</v>
      </c>
      <c r="D70" s="1" t="s">
        <v>824</v>
      </c>
      <c r="E70" s="1" t="s">
        <v>825</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844</v>
      </c>
      <c r="C73" s="1" t="s">
        <v>845</v>
      </c>
      <c r="D73" s="1" t="s">
        <v>846</v>
      </c>
      <c r="E73" s="1" t="s">
        <v>847</v>
      </c>
      <c r="F73" s="1" t="s">
        <v>848</v>
      </c>
      <c r="G73" s="1" t="s">
        <v>849</v>
      </c>
      <c r="H73" s="1" t="s">
        <v>850</v>
      </c>
      <c r="I73" s="1" t="s">
        <v>851</v>
      </c>
      <c r="J73" s="1" t="s">
        <v>852</v>
      </c>
      <c r="K73" s="1" t="s">
        <v>853</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894</v>
      </c>
      <c r="H77" s="1" t="s">
        <v>895</v>
      </c>
      <c r="I77" s="1" t="s">
        <v>896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t="s">
        <v>903</v>
      </c>
      <c r="F78" s="1" t="s">
        <v>904</v>
      </c>
      <c r="G78" s="1">
        <v>13.0</v>
      </c>
      <c r="H78" s="1" t="s">
        <v>732</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177</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t="s">
        <v>920</v>
      </c>
      <c r="D80" s="1" t="s">
        <v>921</v>
      </c>
      <c r="E80" s="1" t="s">
        <v>922</v>
      </c>
      <c r="F80" s="1" t="s">
        <v>923</v>
      </c>
      <c r="G80" s="1" t="s">
        <v>924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t="s">
        <v>945</v>
      </c>
      <c r="G82" s="1" t="s">
        <v>946</v>
      </c>
      <c r="H82" s="1" t="s">
        <v>947</v>
      </c>
      <c r="I82" s="1" t="s">
        <v>948</v>
      </c>
      <c r="J82" s="1" t="s">
        <v>949</v>
      </c>
      <c r="K82" s="1" t="s">
        <v>950</v>
      </c>
      <c r="L82" s="2"/>
      <c r="M82" s="2"/>
      <c r="N82" s="2"/>
      <c r="O82" s="2"/>
      <c r="P82" s="2"/>
      <c r="Q82" s="2"/>
      <c r="R82" s="2"/>
      <c r="S82" s="2"/>
      <c r="T82" s="2"/>
      <c r="U82" s="2"/>
      <c r="V82" s="2"/>
      <c r="W82" s="2"/>
      <c r="X82" s="2"/>
      <c r="Y82" s="2"/>
      <c r="Z82" s="2"/>
    </row>
    <row r="83" ht="15.75" customHeight="1">
      <c r="A83" s="1" t="s">
        <v>951</v>
      </c>
      <c r="B83" s="1" t="s">
        <v>952</v>
      </c>
      <c r="C83" s="1" t="s">
        <v>953</v>
      </c>
      <c r="D83" s="1" t="s">
        <v>954</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188</v>
      </c>
      <c r="J84" s="1" t="s">
        <v>970</v>
      </c>
      <c r="K84" s="1" t="s">
        <v>971</v>
      </c>
      <c r="L84" s="2"/>
      <c r="M84" s="2"/>
      <c r="N84" s="2"/>
      <c r="O84" s="2"/>
      <c r="P84" s="2"/>
      <c r="Q84" s="2"/>
      <c r="R84" s="2"/>
      <c r="S84" s="2"/>
      <c r="T84" s="2"/>
      <c r="U84" s="2"/>
      <c r="V84" s="2"/>
      <c r="W84" s="2"/>
      <c r="X84" s="2"/>
      <c r="Y84" s="2"/>
      <c r="Z84" s="2"/>
    </row>
    <row r="85" ht="15.75" customHeight="1">
      <c r="A85" s="1" t="s">
        <v>972</v>
      </c>
      <c r="B85" s="1" t="s">
        <v>973</v>
      </c>
      <c r="C85" s="1" t="s">
        <v>974</v>
      </c>
      <c r="D85" s="1" t="s">
        <v>975</v>
      </c>
      <c r="E85" s="1" t="s">
        <v>976</v>
      </c>
      <c r="F85" s="1" t="s">
        <v>977</v>
      </c>
      <c r="G85" s="1">
        <v>0.0</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v>0.0</v>
      </c>
      <c r="C86" s="1">
        <v>0.0</v>
      </c>
      <c r="D86" s="1" t="s">
        <v>983</v>
      </c>
      <c r="E86" s="1" t="s">
        <v>788</v>
      </c>
      <c r="F86" s="1" t="s">
        <v>788</v>
      </c>
      <c r="G86" s="1" t="s">
        <v>788</v>
      </c>
      <c r="H86" s="1">
        <v>-50.0</v>
      </c>
      <c r="I86" s="1">
        <v>0.0</v>
      </c>
      <c r="J86" s="1">
        <v>0.0</v>
      </c>
      <c r="K86" s="1">
        <v>0.0</v>
      </c>
      <c r="L86" s="2"/>
      <c r="M86" s="2"/>
      <c r="N86" s="2"/>
      <c r="O86" s="2"/>
      <c r="P86" s="2"/>
      <c r="Q86" s="2"/>
      <c r="R86" s="2"/>
      <c r="S86" s="2"/>
      <c r="T86" s="2"/>
      <c r="U86" s="2"/>
      <c r="V86" s="2"/>
      <c r="W86" s="2"/>
      <c r="X86" s="2"/>
      <c r="Y86" s="2"/>
      <c r="Z86" s="2"/>
    </row>
    <row r="87" ht="15.75" customHeight="1">
      <c r="A87" s="1" t="s">
        <v>984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985</v>
      </c>
      <c r="B88" s="1" t="s">
        <v>986</v>
      </c>
      <c r="C88" s="1" t="s">
        <v>987</v>
      </c>
      <c r="D88" s="1" t="s">
        <v>988</v>
      </c>
      <c r="E88" s="1" t="s">
        <v>989</v>
      </c>
      <c r="F88" s="1" t="s">
        <v>574</v>
      </c>
      <c r="G88" s="1" t="s">
        <v>990</v>
      </c>
      <c r="H88" s="1" t="s">
        <v>991</v>
      </c>
      <c r="I88" s="1" t="s">
        <v>992</v>
      </c>
      <c r="J88" s="1" t="s">
        <v>993</v>
      </c>
      <c r="K88" s="1" t="s">
        <v>994</v>
      </c>
      <c r="L88" s="2"/>
      <c r="M88" s="2"/>
      <c r="N88" s="2"/>
      <c r="O88" s="2"/>
      <c r="P88" s="2"/>
      <c r="Q88" s="2"/>
      <c r="R88" s="2"/>
      <c r="S88" s="2"/>
      <c r="T88" s="2"/>
      <c r="U88" s="2"/>
      <c r="V88" s="2"/>
      <c r="W88" s="2"/>
      <c r="X88" s="2"/>
      <c r="Y88" s="2"/>
      <c r="Z88" s="2"/>
    </row>
    <row r="89" ht="15.75" customHeight="1">
      <c r="A89" s="1" t="s">
        <v>995</v>
      </c>
      <c r="B89" s="1" t="s">
        <v>996</v>
      </c>
      <c r="C89" s="1" t="s">
        <v>997</v>
      </c>
      <c r="D89" s="1" t="s">
        <v>998</v>
      </c>
      <c r="E89" s="1" t="s">
        <v>999</v>
      </c>
      <c r="F89" s="1" t="s">
        <v>1000</v>
      </c>
      <c r="G89" s="1" t="s">
        <v>1001</v>
      </c>
      <c r="H89" s="1" t="s">
        <v>1002</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1010</v>
      </c>
      <c r="F90" s="1" t="s">
        <v>838</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1028</v>
      </c>
      <c r="C92" s="1" t="s">
        <v>1029</v>
      </c>
      <c r="D92" s="1" t="s">
        <v>1030</v>
      </c>
      <c r="E92" s="1" t="s">
        <v>1031</v>
      </c>
      <c r="F92" s="1" t="s">
        <v>1032</v>
      </c>
      <c r="G92" s="1" t="s">
        <v>1033</v>
      </c>
      <c r="H92" s="1" t="s">
        <v>1034</v>
      </c>
      <c r="I92" s="1" t="s">
        <v>1035</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t="s">
        <v>1054</v>
      </c>
      <c r="F95" s="1" t="s">
        <v>1055</v>
      </c>
      <c r="G95" s="1" t="s">
        <v>1056</v>
      </c>
      <c r="H95" s="1" t="s">
        <v>1057</v>
      </c>
      <c r="I95" s="1" t="s">
        <v>1058</v>
      </c>
      <c r="J95" s="1">
        <v>-46.0</v>
      </c>
      <c r="K95" s="1" t="s">
        <v>1059</v>
      </c>
      <c r="L95" s="2"/>
      <c r="M95" s="2"/>
      <c r="N95" s="2"/>
      <c r="O95" s="2"/>
      <c r="P95" s="2"/>
      <c r="Q95" s="2"/>
      <c r="R95" s="2"/>
      <c r="S95" s="2"/>
      <c r="T95" s="2"/>
      <c r="U95" s="2"/>
      <c r="V95" s="2"/>
      <c r="W95" s="2"/>
      <c r="X95" s="2"/>
      <c r="Y95" s="2"/>
      <c r="Z95" s="2"/>
    </row>
    <row r="96" ht="15.75" customHeight="1">
      <c r="A96" s="1" t="s">
        <v>1060</v>
      </c>
      <c r="B96" s="1" t="s">
        <v>1061</v>
      </c>
      <c r="C96" s="1" t="s">
        <v>1062</v>
      </c>
      <c r="D96" s="1" t="s">
        <v>1063</v>
      </c>
      <c r="E96" s="1" t="s">
        <v>1064</v>
      </c>
      <c r="F96" s="1" t="s">
        <v>1065</v>
      </c>
      <c r="G96" s="1" t="s">
        <v>1066</v>
      </c>
      <c r="H96" s="1" t="s">
        <v>1067</v>
      </c>
      <c r="I96" s="1" t="s">
        <v>429</v>
      </c>
      <c r="J96" s="1" t="s">
        <v>1068</v>
      </c>
      <c r="K96" s="1" t="s">
        <v>1069</v>
      </c>
      <c r="L96" s="2"/>
      <c r="M96" s="2"/>
      <c r="N96" s="2"/>
      <c r="O96" s="2"/>
      <c r="P96" s="2"/>
      <c r="Q96" s="2"/>
      <c r="R96" s="2"/>
      <c r="S96" s="2"/>
      <c r="T96" s="2"/>
      <c r="U96" s="2"/>
      <c r="V96" s="2"/>
      <c r="W96" s="2"/>
      <c r="X96" s="2"/>
      <c r="Y96" s="2"/>
      <c r="Z96" s="2"/>
    </row>
    <row r="97" ht="15.75" customHeight="1">
      <c r="A97" s="1" t="s">
        <v>1070</v>
      </c>
      <c r="B97" s="1" t="s">
        <v>1071</v>
      </c>
      <c r="C97" s="1" t="s">
        <v>1072</v>
      </c>
      <c r="D97" s="1" t="s">
        <v>1073</v>
      </c>
      <c r="E97" s="1" t="s">
        <v>1074</v>
      </c>
      <c r="F97" s="1" t="s">
        <v>1075</v>
      </c>
      <c r="G97" s="1" t="s">
        <v>1076</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869</v>
      </c>
      <c r="F98" s="1" t="s">
        <v>1085</v>
      </c>
      <c r="G98" s="1" t="s">
        <v>1086</v>
      </c>
      <c r="H98" s="1" t="s">
        <v>1087</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t="s">
        <v>1092</v>
      </c>
      <c r="C99" s="1" t="s">
        <v>462</v>
      </c>
      <c r="D99" s="1" t="s">
        <v>1093</v>
      </c>
      <c r="E99" s="1" t="s">
        <v>1094</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1105</v>
      </c>
      <c r="F100" s="1" t="s">
        <v>1106</v>
      </c>
      <c r="G100" s="1" t="s">
        <v>1107</v>
      </c>
      <c r="H100" s="1" t="s">
        <v>1108</v>
      </c>
      <c r="I100" s="1" t="s">
        <v>371</v>
      </c>
      <c r="J100" s="1" t="s">
        <v>1109</v>
      </c>
      <c r="K100" s="1" t="s">
        <v>433</v>
      </c>
      <c r="L100" s="2"/>
      <c r="M100" s="2"/>
      <c r="N100" s="2"/>
      <c r="O100" s="2"/>
      <c r="P100" s="2"/>
      <c r="Q100" s="2"/>
      <c r="R100" s="2"/>
      <c r="S100" s="2"/>
      <c r="T100" s="2"/>
      <c r="U100" s="2"/>
      <c r="V100" s="2"/>
      <c r="W100" s="2"/>
      <c r="X100" s="2"/>
      <c r="Y100" s="2"/>
      <c r="Z100" s="2"/>
    </row>
    <row r="101" ht="15.75" customHeight="1">
      <c r="A101" s="1" t="s">
        <v>1110</v>
      </c>
      <c r="B101" s="1" t="s">
        <v>1111</v>
      </c>
      <c r="C101" s="1" t="s">
        <v>1112</v>
      </c>
      <c r="D101" s="1" t="s">
        <v>1113</v>
      </c>
      <c r="E101" s="1" t="s">
        <v>1114</v>
      </c>
      <c r="F101" s="1" t="s">
        <v>1115</v>
      </c>
      <c r="G101" s="1" t="s">
        <v>1116</v>
      </c>
      <c r="H101" s="1" t="s">
        <v>413</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1" t="s">
        <v>1121</v>
      </c>
      <c r="C102" s="1" t="s">
        <v>1122</v>
      </c>
      <c r="D102" s="1" t="s">
        <v>1123</v>
      </c>
      <c r="E102" s="1" t="s">
        <v>1124</v>
      </c>
      <c r="F102" s="1" t="s">
        <v>1125</v>
      </c>
      <c r="G102" s="1" t="s">
        <v>1126</v>
      </c>
      <c r="H102" s="1" t="s">
        <v>1127</v>
      </c>
      <c r="I102" s="1" t="s">
        <v>1128</v>
      </c>
      <c r="J102" s="1" t="s">
        <v>1129</v>
      </c>
      <c r="K102" s="1" t="s">
        <v>1130</v>
      </c>
      <c r="L102" s="2"/>
      <c r="M102" s="2"/>
      <c r="N102" s="2"/>
      <c r="O102" s="2"/>
      <c r="P102" s="2"/>
      <c r="Q102" s="2"/>
      <c r="R102" s="2"/>
      <c r="S102" s="2"/>
      <c r="T102" s="2"/>
      <c r="U102" s="2"/>
      <c r="V102" s="2"/>
      <c r="W102" s="2"/>
      <c r="X102" s="2"/>
      <c r="Y102" s="2"/>
      <c r="Z102" s="2"/>
    </row>
    <row r="103" ht="15.75" customHeight="1">
      <c r="A103" s="1" t="s">
        <v>1131</v>
      </c>
      <c r="B103" s="1" t="s">
        <v>923</v>
      </c>
      <c r="C103" s="1" t="s">
        <v>1132</v>
      </c>
      <c r="D103" s="1" t="s">
        <v>1133</v>
      </c>
      <c r="E103" s="1" t="s">
        <v>1134</v>
      </c>
      <c r="F103" s="1" t="s">
        <v>1135</v>
      </c>
      <c r="G103" s="1" t="s">
        <v>1136</v>
      </c>
      <c r="H103" s="1" t="s">
        <v>1137</v>
      </c>
      <c r="I103" s="1" t="s">
        <v>1138</v>
      </c>
      <c r="J103" s="1" t="s">
        <v>634</v>
      </c>
      <c r="K103" s="1" t="s">
        <v>1139</v>
      </c>
      <c r="L103" s="2"/>
      <c r="M103" s="2"/>
      <c r="N103" s="2"/>
      <c r="O103" s="2"/>
      <c r="P103" s="2"/>
      <c r="Q103" s="2"/>
      <c r="R103" s="2"/>
      <c r="S103" s="2"/>
      <c r="T103" s="2"/>
      <c r="U103" s="2"/>
      <c r="V103" s="2"/>
      <c r="W103" s="2"/>
      <c r="X103" s="2"/>
      <c r="Y103" s="2"/>
      <c r="Z103" s="2"/>
    </row>
    <row r="104" ht="15.75" customHeight="1">
      <c r="A104" s="1" t="s">
        <v>1140</v>
      </c>
      <c r="B104" s="1" t="s">
        <v>1141</v>
      </c>
      <c r="C104" s="1" t="s">
        <v>1142</v>
      </c>
      <c r="D104" s="1" t="s">
        <v>1143</v>
      </c>
      <c r="E104" s="1" t="s">
        <v>1144</v>
      </c>
      <c r="F104" s="1" t="s">
        <v>1145</v>
      </c>
      <c r="G104" s="1" t="s">
        <v>1146</v>
      </c>
      <c r="H104" s="1" t="s">
        <v>1147</v>
      </c>
      <c r="I104" s="1" t="s">
        <v>1148</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1154</v>
      </c>
      <c r="E105" s="1" t="s">
        <v>1155</v>
      </c>
      <c r="F105" s="1" t="s">
        <v>1156</v>
      </c>
      <c r="G105" s="1" t="s">
        <v>1157</v>
      </c>
      <c r="H105" s="1" t="s">
        <v>1158</v>
      </c>
      <c r="I105" s="1" t="s">
        <v>1159</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v>0.0</v>
      </c>
      <c r="I106" s="1" t="s">
        <v>1169</v>
      </c>
      <c r="J106" s="1" t="s">
        <v>1170</v>
      </c>
      <c r="K106" s="1" t="s">
        <v>1171</v>
      </c>
      <c r="L106" s="2"/>
      <c r="M106" s="2"/>
      <c r="N106" s="2"/>
      <c r="O106" s="2"/>
      <c r="P106" s="2"/>
      <c r="Q106" s="2"/>
      <c r="R106" s="2"/>
      <c r="S106" s="2"/>
      <c r="T106" s="2"/>
      <c r="U106" s="2"/>
      <c r="V106" s="2"/>
      <c r="W106" s="2"/>
      <c r="X106" s="2"/>
      <c r="Y106" s="2"/>
      <c r="Z106" s="2"/>
    </row>
    <row r="107" ht="15.75" customHeight="1">
      <c r="A107" s="1" t="s">
        <v>1172</v>
      </c>
      <c r="B107" s="1">
        <v>0.0</v>
      </c>
      <c r="C107" s="1">
        <v>0.0</v>
      </c>
      <c r="D107" s="1">
        <v>0.0</v>
      </c>
      <c r="E107" s="1" t="s">
        <v>1173</v>
      </c>
      <c r="F107" s="1" t="s">
        <v>788</v>
      </c>
      <c r="G107" s="1" t="s">
        <v>788</v>
      </c>
      <c r="H107" s="1">
        <v>-37.0</v>
      </c>
      <c r="I107" s="1">
        <v>0.0</v>
      </c>
      <c r="J107" s="1">
        <v>0.0</v>
      </c>
      <c r="K107" s="1">
        <v>0.0</v>
      </c>
      <c r="L107" s="2"/>
      <c r="M107" s="2"/>
      <c r="N107" s="2"/>
      <c r="O107" s="2"/>
      <c r="P107" s="2"/>
      <c r="Q107" s="2"/>
      <c r="R107" s="2"/>
      <c r="S107" s="2"/>
      <c r="T107" s="2"/>
      <c r="U107" s="2"/>
      <c r="V107" s="2"/>
      <c r="W107" s="2"/>
      <c r="X107" s="2"/>
      <c r="Y107" s="2"/>
      <c r="Z107" s="2"/>
    </row>
    <row r="108" ht="15.75" customHeight="1">
      <c r="A108" s="1" t="s">
        <v>1174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1175</v>
      </c>
      <c r="B109" s="1" t="s">
        <v>1176</v>
      </c>
      <c r="C109" s="1" t="s">
        <v>1177</v>
      </c>
      <c r="D109" s="1" t="s">
        <v>881</v>
      </c>
      <c r="E109" s="1" t="s">
        <v>1178</v>
      </c>
      <c r="F109" s="1" t="s">
        <v>1179</v>
      </c>
      <c r="G109" s="1" t="s">
        <v>391</v>
      </c>
      <c r="H109" s="1" t="s">
        <v>939</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682</v>
      </c>
      <c r="C110" s="1" t="s">
        <v>1184</v>
      </c>
      <c r="D110" s="1" t="s">
        <v>1185</v>
      </c>
      <c r="E110" s="1" t="s">
        <v>1186</v>
      </c>
      <c r="F110" s="1" t="s">
        <v>1187</v>
      </c>
      <c r="G110" s="1" t="s">
        <v>1188</v>
      </c>
      <c r="H110" s="1" t="s">
        <v>1189</v>
      </c>
      <c r="I110" s="1" t="s">
        <v>1190</v>
      </c>
      <c r="J110" s="1" t="s">
        <v>1191</v>
      </c>
      <c r="K110" s="1" t="s">
        <v>1192</v>
      </c>
      <c r="L110" s="2"/>
      <c r="M110" s="2"/>
      <c r="N110" s="2"/>
      <c r="O110" s="2"/>
      <c r="P110" s="2"/>
      <c r="Q110" s="2"/>
      <c r="R110" s="2"/>
      <c r="S110" s="2"/>
      <c r="T110" s="2"/>
      <c r="U110" s="2"/>
      <c r="V110" s="2"/>
      <c r="W110" s="2"/>
      <c r="X110" s="2"/>
      <c r="Y110" s="2"/>
      <c r="Z110" s="2"/>
    </row>
    <row r="111" ht="15.75" customHeight="1">
      <c r="A111" s="1" t="s">
        <v>1193</v>
      </c>
      <c r="B111" s="1" t="s">
        <v>1194</v>
      </c>
      <c r="C111" s="1" t="s">
        <v>1195</v>
      </c>
      <c r="D111" s="1" t="s">
        <v>1196</v>
      </c>
      <c r="E111" s="1" t="s">
        <v>1197</v>
      </c>
      <c r="F111" s="1" t="s">
        <v>1198</v>
      </c>
      <c r="G111" s="1" t="s">
        <v>1199</v>
      </c>
      <c r="H111" s="1" t="s">
        <v>1200</v>
      </c>
      <c r="I111" s="1" t="s">
        <v>1201</v>
      </c>
      <c r="J111" s="1" t="s">
        <v>1202</v>
      </c>
      <c r="K111" s="1" t="s">
        <v>169</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1207</v>
      </c>
      <c r="F112" s="1" t="s">
        <v>1208</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1216</v>
      </c>
      <c r="D113" s="1" t="s">
        <v>1217</v>
      </c>
      <c r="E113" s="1" t="s">
        <v>1218</v>
      </c>
      <c r="F113" s="1" t="s">
        <v>1219</v>
      </c>
      <c r="G113" s="1" t="s">
        <v>1220</v>
      </c>
      <c r="H113" s="1" t="s">
        <v>1221</v>
      </c>
      <c r="I113" s="1" t="s">
        <v>1222</v>
      </c>
      <c r="J113" s="1" t="s">
        <v>1223</v>
      </c>
      <c r="K113" s="1" t="s">
        <v>1224</v>
      </c>
      <c r="L113" s="2"/>
      <c r="M113" s="2"/>
      <c r="N113" s="2"/>
      <c r="O113" s="2"/>
      <c r="P113" s="2"/>
      <c r="Q113" s="2"/>
      <c r="R113" s="2"/>
      <c r="S113" s="2"/>
      <c r="T113" s="2"/>
      <c r="U113" s="2"/>
      <c r="V113" s="2"/>
      <c r="W113" s="2"/>
      <c r="X113" s="2"/>
      <c r="Y113" s="2"/>
      <c r="Z113" s="2"/>
    </row>
    <row r="114" ht="15.75" customHeight="1">
      <c r="A114" s="1" t="s">
        <v>1225</v>
      </c>
      <c r="B114" s="1" t="s">
        <v>1226</v>
      </c>
      <c r="C114" s="1" t="s">
        <v>1227</v>
      </c>
      <c r="D114" s="1" t="s">
        <v>1228</v>
      </c>
      <c r="E114" s="1" t="s">
        <v>426</v>
      </c>
      <c r="F114" s="1" t="s">
        <v>1229</v>
      </c>
      <c r="G114" s="1" t="s">
        <v>1230</v>
      </c>
      <c r="H114" s="1" t="s">
        <v>1231</v>
      </c>
      <c r="I114" s="1" t="s">
        <v>738</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1226</v>
      </c>
      <c r="C115" s="1" t="s">
        <v>1227</v>
      </c>
      <c r="D115" s="1" t="s">
        <v>1228</v>
      </c>
      <c r="E115" s="1" t="s">
        <v>426</v>
      </c>
      <c r="F115" s="1" t="s">
        <v>1229</v>
      </c>
      <c r="G115" s="1" t="s">
        <v>1230</v>
      </c>
      <c r="H115" s="1" t="s">
        <v>1231</v>
      </c>
      <c r="I115" s="1" t="s">
        <v>738</v>
      </c>
      <c r="J115" s="1" t="s">
        <v>1232</v>
      </c>
      <c r="K115" s="1" t="s">
        <v>1233</v>
      </c>
      <c r="L115" s="2"/>
      <c r="M115" s="2"/>
      <c r="N115" s="2"/>
      <c r="O115" s="2"/>
      <c r="P115" s="2"/>
      <c r="Q115" s="2"/>
      <c r="R115" s="2"/>
      <c r="S115" s="2"/>
      <c r="T115" s="2"/>
      <c r="U115" s="2"/>
      <c r="V115" s="2"/>
      <c r="W115" s="2"/>
      <c r="X115" s="2"/>
      <c r="Y115" s="2"/>
      <c r="Z115" s="2"/>
    </row>
    <row r="116" ht="15.75" customHeight="1">
      <c r="A116" s="1" t="s">
        <v>1235</v>
      </c>
      <c r="B116" s="1" t="s">
        <v>1236</v>
      </c>
      <c r="C116" s="1" t="s">
        <v>1237</v>
      </c>
      <c r="D116" s="1" t="s">
        <v>1238</v>
      </c>
      <c r="E116" s="1" t="s">
        <v>1239</v>
      </c>
      <c r="F116" s="1" t="s">
        <v>1240</v>
      </c>
      <c r="G116" s="1" t="s">
        <v>1241</v>
      </c>
      <c r="H116" s="1" t="s">
        <v>1242</v>
      </c>
      <c r="I116" s="1" t="s">
        <v>1243</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t="s">
        <v>1247</v>
      </c>
      <c r="C117" s="1" t="s">
        <v>1248</v>
      </c>
      <c r="D117" s="1" t="s">
        <v>1249</v>
      </c>
      <c r="E117" s="1" t="s">
        <v>1250</v>
      </c>
      <c r="F117" s="1" t="s">
        <v>1251</v>
      </c>
      <c r="G117" s="1" t="s">
        <v>1252</v>
      </c>
      <c r="H117" s="1" t="s">
        <v>1253</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1258</v>
      </c>
      <c r="C118" s="1" t="s">
        <v>1259</v>
      </c>
      <c r="D118" s="1" t="s">
        <v>1260</v>
      </c>
      <c r="E118" s="1" t="s">
        <v>1261</v>
      </c>
      <c r="F118" s="1" t="s">
        <v>1262</v>
      </c>
      <c r="G118" s="1" t="s">
        <v>1263</v>
      </c>
      <c r="H118" s="1" t="s">
        <v>1264</v>
      </c>
      <c r="I118" s="1" t="s">
        <v>1265</v>
      </c>
      <c r="J118" s="1" t="s">
        <v>1266</v>
      </c>
      <c r="K118" s="1" t="s">
        <v>297</v>
      </c>
      <c r="L118" s="2"/>
      <c r="M118" s="2"/>
      <c r="N118" s="2"/>
      <c r="O118" s="2"/>
      <c r="P118" s="2"/>
      <c r="Q118" s="2"/>
      <c r="R118" s="2"/>
      <c r="S118" s="2"/>
      <c r="T118" s="2"/>
      <c r="U118" s="2"/>
      <c r="V118" s="2"/>
      <c r="W118" s="2"/>
      <c r="X118" s="2"/>
      <c r="Y118" s="2"/>
      <c r="Z118" s="2"/>
    </row>
    <row r="119" ht="15.75" customHeight="1">
      <c r="A119" s="1" t="s">
        <v>1267</v>
      </c>
      <c r="B119" s="1" t="s">
        <v>1268</v>
      </c>
      <c r="C119" s="1" t="s">
        <v>1106</v>
      </c>
      <c r="D119" s="1" t="s">
        <v>1269</v>
      </c>
      <c r="E119" s="1" t="s">
        <v>337</v>
      </c>
      <c r="F119" s="1" t="s">
        <v>330</v>
      </c>
      <c r="G119" s="1" t="s">
        <v>1270</v>
      </c>
      <c r="H119" s="1" t="s">
        <v>1271</v>
      </c>
      <c r="I119" s="1" t="s">
        <v>1272</v>
      </c>
      <c r="J119" s="1" t="s">
        <v>1273</v>
      </c>
      <c r="K119" s="1" t="s">
        <v>1274</v>
      </c>
      <c r="L119" s="2"/>
      <c r="M119" s="2"/>
      <c r="N119" s="2"/>
      <c r="O119" s="2"/>
      <c r="P119" s="2"/>
      <c r="Q119" s="2"/>
      <c r="R119" s="2"/>
      <c r="S119" s="2"/>
      <c r="T119" s="2"/>
      <c r="U119" s="2"/>
      <c r="V119" s="2"/>
      <c r="W119" s="2"/>
      <c r="X119" s="2"/>
      <c r="Y119" s="2"/>
      <c r="Z119" s="2"/>
    </row>
    <row r="120" ht="15.75" customHeight="1">
      <c r="A120" s="1" t="s">
        <v>1275</v>
      </c>
      <c r="B120" s="1" t="s">
        <v>1276</v>
      </c>
      <c r="C120" s="1" t="s">
        <v>1277</v>
      </c>
      <c r="D120" s="1" t="s">
        <v>1278</v>
      </c>
      <c r="E120" s="1" t="s">
        <v>1279</v>
      </c>
      <c r="F120" s="1" t="s">
        <v>1280</v>
      </c>
      <c r="G120" s="1" t="s">
        <v>1281</v>
      </c>
      <c r="H120" s="1" t="s">
        <v>1282</v>
      </c>
      <c r="I120" s="1" t="s">
        <v>1283</v>
      </c>
      <c r="J120" s="1" t="s">
        <v>1284</v>
      </c>
      <c r="K120" s="1">
        <v>-2.0</v>
      </c>
      <c r="L120" s="2"/>
      <c r="M120" s="2"/>
      <c r="N120" s="2"/>
      <c r="O120" s="2"/>
      <c r="P120" s="2"/>
      <c r="Q120" s="2"/>
      <c r="R120" s="2"/>
      <c r="S120" s="2"/>
      <c r="T120" s="2"/>
      <c r="U120" s="2"/>
      <c r="V120" s="2"/>
      <c r="W120" s="2"/>
      <c r="X120" s="2"/>
      <c r="Y120" s="2"/>
      <c r="Z120" s="2"/>
    </row>
    <row r="121" ht="15.75" customHeight="1">
      <c r="A121" s="1" t="s">
        <v>1285</v>
      </c>
      <c r="B121" s="1" t="s">
        <v>1286</v>
      </c>
      <c r="C121" s="1" t="s">
        <v>1287</v>
      </c>
      <c r="D121" s="1" t="s">
        <v>1288</v>
      </c>
      <c r="E121" s="1" t="s">
        <v>1289</v>
      </c>
      <c r="F121" s="1" t="s">
        <v>100</v>
      </c>
      <c r="G121" s="1" t="s">
        <v>1290</v>
      </c>
      <c r="H121" s="1" t="s">
        <v>1291</v>
      </c>
      <c r="I121" s="1" t="s">
        <v>1292</v>
      </c>
      <c r="J121" s="1" t="s">
        <v>1293</v>
      </c>
      <c r="K121" s="1" t="s">
        <v>396</v>
      </c>
      <c r="L121" s="2"/>
      <c r="M121" s="2"/>
      <c r="N121" s="2"/>
      <c r="O121" s="2"/>
      <c r="P121" s="2"/>
      <c r="Q121" s="2"/>
      <c r="R121" s="2"/>
      <c r="S121" s="2"/>
      <c r="T121" s="2"/>
      <c r="U121" s="2"/>
      <c r="V121" s="2"/>
      <c r="W121" s="2"/>
      <c r="X121" s="2"/>
      <c r="Y121" s="2"/>
      <c r="Z121" s="2"/>
    </row>
    <row r="122" ht="15.75" customHeight="1">
      <c r="A122" s="1" t="s">
        <v>1294</v>
      </c>
      <c r="B122" s="1" t="s">
        <v>1295</v>
      </c>
      <c r="C122" s="1" t="s">
        <v>1296</v>
      </c>
      <c r="D122" s="1" t="s">
        <v>116</v>
      </c>
      <c r="E122" s="1" t="s">
        <v>1297</v>
      </c>
      <c r="F122" s="1" t="s">
        <v>1298</v>
      </c>
      <c r="G122" s="1" t="s">
        <v>1299</v>
      </c>
      <c r="H122" s="1" t="s">
        <v>1300</v>
      </c>
      <c r="I122" s="1" t="s">
        <v>1301</v>
      </c>
      <c r="J122" s="1" t="s">
        <v>1302</v>
      </c>
      <c r="K122" s="1" t="s">
        <v>1269</v>
      </c>
      <c r="L122" s="2"/>
      <c r="M122" s="2"/>
      <c r="N122" s="2"/>
      <c r="O122" s="2"/>
      <c r="P122" s="2"/>
      <c r="Q122" s="2"/>
      <c r="R122" s="2"/>
      <c r="S122" s="2"/>
      <c r="T122" s="2"/>
      <c r="U122" s="2"/>
      <c r="V122" s="2"/>
      <c r="W122" s="2"/>
      <c r="X122" s="2"/>
      <c r="Y122" s="2"/>
      <c r="Z122" s="2"/>
    </row>
    <row r="123" ht="15.75" customHeight="1">
      <c r="A123" s="1" t="s">
        <v>1303</v>
      </c>
      <c r="B123" s="1" t="s">
        <v>1304</v>
      </c>
      <c r="C123" s="1" t="s">
        <v>1305</v>
      </c>
      <c r="D123" s="1" t="s">
        <v>1306</v>
      </c>
      <c r="E123" s="1" t="s">
        <v>1307</v>
      </c>
      <c r="F123" s="1" t="s">
        <v>1308</v>
      </c>
      <c r="G123" s="1" t="s">
        <v>1309</v>
      </c>
      <c r="H123" s="1" t="s">
        <v>255</v>
      </c>
      <c r="I123" s="1" t="s">
        <v>1083</v>
      </c>
      <c r="J123" s="1" t="s">
        <v>1310</v>
      </c>
      <c r="K123" s="1" t="s">
        <v>1311</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1316</v>
      </c>
      <c r="F124" s="1" t="s">
        <v>1317</v>
      </c>
      <c r="G124" s="1" t="s">
        <v>1318</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1" t="s">
        <v>1323</v>
      </c>
      <c r="B125" s="1" t="s">
        <v>1324</v>
      </c>
      <c r="C125" s="1" t="s">
        <v>981</v>
      </c>
      <c r="D125" s="1" t="s">
        <v>1325</v>
      </c>
      <c r="E125" s="1" t="s">
        <v>1326</v>
      </c>
      <c r="F125" s="1" t="s">
        <v>188</v>
      </c>
      <c r="G125" s="1" t="s">
        <v>1327</v>
      </c>
      <c r="H125" s="1" t="s">
        <v>1328</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1336</v>
      </c>
      <c r="F126" s="1" t="s">
        <v>1337</v>
      </c>
      <c r="G126" s="1" t="s">
        <v>1338</v>
      </c>
      <c r="H126" s="1" t="s">
        <v>1339</v>
      </c>
      <c r="I126" s="1" t="s">
        <v>1340</v>
      </c>
      <c r="J126" s="1" t="s">
        <v>1341</v>
      </c>
      <c r="K126" s="1" t="s">
        <v>1342</v>
      </c>
      <c r="L126" s="2"/>
      <c r="M126" s="2"/>
      <c r="N126" s="2"/>
      <c r="O126" s="2"/>
      <c r="P126" s="2"/>
      <c r="Q126" s="2"/>
      <c r="R126" s="2"/>
      <c r="S126" s="2"/>
      <c r="T126" s="2"/>
      <c r="U126" s="2"/>
      <c r="V126" s="2"/>
      <c r="W126" s="2"/>
      <c r="X126" s="2"/>
      <c r="Y126" s="2"/>
      <c r="Z126" s="2"/>
    </row>
    <row r="127" ht="15.75" customHeight="1">
      <c r="A127" s="1" t="s">
        <v>1343</v>
      </c>
      <c r="B127" s="1" t="s">
        <v>1344</v>
      </c>
      <c r="C127" s="1" t="s">
        <v>1345</v>
      </c>
      <c r="D127" s="1" t="s">
        <v>1346</v>
      </c>
      <c r="E127" s="1" t="s">
        <v>1347</v>
      </c>
      <c r="F127" s="1" t="s">
        <v>1348</v>
      </c>
      <c r="G127" s="1" t="s">
        <v>1349</v>
      </c>
      <c r="H127" s="1" t="s">
        <v>1350</v>
      </c>
      <c r="I127" s="1" t="s">
        <v>1351</v>
      </c>
      <c r="J127" s="1" t="s">
        <v>1352</v>
      </c>
      <c r="K127" s="1" t="s">
        <v>1353</v>
      </c>
      <c r="L127" s="2"/>
      <c r="M127" s="2"/>
      <c r="N127" s="2"/>
      <c r="O127" s="2"/>
      <c r="P127" s="2"/>
      <c r="Q127" s="2"/>
      <c r="R127" s="2"/>
      <c r="S127" s="2"/>
      <c r="T127" s="2"/>
      <c r="U127" s="2"/>
      <c r="V127" s="2"/>
      <c r="W127" s="2"/>
      <c r="X127" s="2"/>
      <c r="Y127" s="2"/>
      <c r="Z127" s="2"/>
    </row>
    <row r="128" ht="15.75" customHeight="1">
      <c r="A128" s="1" t="s">
        <v>1354</v>
      </c>
      <c r="B128" s="1">
        <v>0.0</v>
      </c>
      <c r="C128" s="1">
        <v>0.0</v>
      </c>
      <c r="D128" s="1">
        <v>0.0</v>
      </c>
      <c r="E128" s="1">
        <v>0.0</v>
      </c>
      <c r="F128" s="1">
        <v>0.0</v>
      </c>
      <c r="G128" s="1" t="s">
        <v>1355</v>
      </c>
      <c r="H128" s="1" t="s">
        <v>1356</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1407</v>
      </c>
      <c r="F7" s="1" t="s">
        <v>1409</v>
      </c>
      <c r="G7" s="1" t="s">
        <v>1410</v>
      </c>
      <c r="H7" s="1" t="s">
        <v>1411</v>
      </c>
      <c r="I7" s="1" t="s">
        <v>1412</v>
      </c>
      <c r="J7" s="2"/>
      <c r="K7" s="2"/>
      <c r="L7" s="2"/>
      <c r="M7" s="2"/>
      <c r="N7" s="2"/>
      <c r="O7" s="2"/>
      <c r="P7" s="2"/>
      <c r="Q7" s="2"/>
      <c r="R7" s="2"/>
      <c r="S7" s="2"/>
      <c r="T7" s="2"/>
      <c r="U7" s="2"/>
      <c r="V7" s="2"/>
      <c r="W7" s="2"/>
      <c r="X7" s="2"/>
      <c r="Y7" s="2"/>
      <c r="Z7" s="2"/>
    </row>
    <row r="8">
      <c r="A8" s="1" t="s">
        <v>1413</v>
      </c>
      <c r="B8" s="1" t="s">
        <v>1372</v>
      </c>
      <c r="C8" s="1" t="s">
        <v>1414</v>
      </c>
      <c r="D8" s="1" t="s">
        <v>1415</v>
      </c>
      <c r="E8" s="1" t="s">
        <v>1416</v>
      </c>
      <c r="F8" s="1" t="s">
        <v>1414</v>
      </c>
      <c r="G8" s="1" t="s">
        <v>1417</v>
      </c>
      <c r="H8" s="1" t="s">
        <v>1414</v>
      </c>
      <c r="I8" s="1" t="s">
        <v>1418</v>
      </c>
      <c r="J8" s="2"/>
      <c r="K8" s="2"/>
      <c r="L8" s="2"/>
      <c r="M8" s="2"/>
      <c r="N8" s="2"/>
      <c r="O8" s="2"/>
      <c r="P8" s="2"/>
      <c r="Q8" s="2"/>
      <c r="R8" s="2"/>
      <c r="S8" s="2"/>
      <c r="T8" s="2"/>
      <c r="U8" s="2"/>
      <c r="V8" s="2"/>
      <c r="W8" s="2"/>
      <c r="X8" s="2"/>
      <c r="Y8" s="2"/>
      <c r="Z8" s="2"/>
    </row>
    <row r="9">
      <c r="A9" s="1" t="s">
        <v>1419</v>
      </c>
      <c r="B9" s="1" t="s">
        <v>1420</v>
      </c>
      <c r="C9" s="1" t="s">
        <v>1421</v>
      </c>
      <c r="D9" s="1" t="s">
        <v>1422</v>
      </c>
      <c r="E9" s="1" t="s">
        <v>1423</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1429</v>
      </c>
      <c r="D10" s="1" t="s">
        <v>1430</v>
      </c>
      <c r="E10" s="1" t="s">
        <v>1431</v>
      </c>
      <c r="F10" s="1" t="s">
        <v>1432</v>
      </c>
      <c r="G10" s="1" t="s">
        <v>1433</v>
      </c>
      <c r="H10" s="1" t="s">
        <v>1434</v>
      </c>
      <c r="I10" s="1" t="s">
        <v>1435</v>
      </c>
      <c r="J10" s="2"/>
      <c r="K10" s="2"/>
      <c r="L10" s="2"/>
      <c r="M10" s="2"/>
      <c r="N10" s="2"/>
      <c r="O10" s="2"/>
      <c r="P10" s="2"/>
      <c r="Q10" s="2"/>
      <c r="R10" s="2"/>
      <c r="S10" s="2"/>
      <c r="T10" s="2"/>
      <c r="U10" s="2"/>
      <c r="V10" s="2"/>
      <c r="W10" s="2"/>
      <c r="X10" s="2"/>
      <c r="Y10" s="2"/>
      <c r="Z10" s="2"/>
    </row>
    <row r="11">
      <c r="A11" s="1" t="s">
        <v>1436</v>
      </c>
      <c r="B11" s="1" t="s">
        <v>1437</v>
      </c>
      <c r="C11" s="1" t="s">
        <v>1438</v>
      </c>
      <c r="D11" s="1" t="s">
        <v>1439</v>
      </c>
      <c r="E11" s="1" t="s">
        <v>1440</v>
      </c>
      <c r="F11" s="1" t="s">
        <v>1441</v>
      </c>
      <c r="G11" s="1" t="s">
        <v>1442</v>
      </c>
      <c r="H11" s="1" t="s">
        <v>1443</v>
      </c>
      <c r="I11" s="1" t="s">
        <v>1444</v>
      </c>
      <c r="J11" s="2"/>
      <c r="K11" s="2"/>
      <c r="L11" s="2"/>
      <c r="M11" s="2"/>
      <c r="N11" s="2"/>
      <c r="O11" s="2"/>
      <c r="P11" s="2"/>
      <c r="Q11" s="2"/>
      <c r="R11" s="2"/>
      <c r="S11" s="2"/>
      <c r="T11" s="2"/>
      <c r="U11" s="2"/>
      <c r="V11" s="2"/>
      <c r="W11" s="2"/>
      <c r="X11" s="2"/>
      <c r="Y11" s="2"/>
      <c r="Z11" s="2"/>
    </row>
    <row r="12">
      <c r="A12" s="1" t="s">
        <v>1445</v>
      </c>
      <c r="B12" s="1" t="s">
        <v>1446</v>
      </c>
      <c r="C12" s="1" t="s">
        <v>1447</v>
      </c>
      <c r="D12" s="1" t="s">
        <v>1448</v>
      </c>
      <c r="E12" s="1" t="s">
        <v>1449</v>
      </c>
      <c r="F12" s="1" t="s">
        <v>1450</v>
      </c>
      <c r="G12" s="1" t="s">
        <v>1451</v>
      </c>
      <c r="H12" s="1" t="s">
        <v>1452</v>
      </c>
      <c r="I12" s="1" t="s">
        <v>1453</v>
      </c>
      <c r="J12" s="2"/>
      <c r="K12" s="2"/>
      <c r="L12" s="2"/>
      <c r="M12" s="2"/>
      <c r="N12" s="2"/>
      <c r="O12" s="2"/>
      <c r="P12" s="2"/>
      <c r="Q12" s="2"/>
      <c r="R12" s="2"/>
      <c r="S12" s="2"/>
      <c r="T12" s="2"/>
      <c r="U12" s="2"/>
      <c r="V12" s="2"/>
      <c r="W12" s="2"/>
      <c r="X12" s="2"/>
      <c r="Y12" s="2"/>
      <c r="Z12" s="2"/>
    </row>
    <row r="13">
      <c r="A13" s="1" t="s">
        <v>1454</v>
      </c>
      <c r="B13" s="1" t="s">
        <v>1455</v>
      </c>
      <c r="C13" s="1" t="s">
        <v>1456</v>
      </c>
      <c r="D13" s="1" t="s">
        <v>1457</v>
      </c>
      <c r="E13" s="1" t="s">
        <v>1458</v>
      </c>
      <c r="F13" s="1" t="s">
        <v>1459</v>
      </c>
      <c r="G13" s="1" t="s">
        <v>1460</v>
      </c>
      <c r="H13" s="1" t="s">
        <v>1461</v>
      </c>
      <c r="I13" s="1" t="s">
        <v>1462</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203</v>
      </c>
      <c r="C15" s="1" t="s">
        <v>204</v>
      </c>
      <c r="D15" s="1" t="s">
        <v>1372</v>
      </c>
      <c r="E15" s="1" t="s">
        <v>1372</v>
      </c>
      <c r="F15" s="1" t="s">
        <v>1372</v>
      </c>
      <c r="G15" s="1" t="s">
        <v>1372</v>
      </c>
      <c r="H15" s="1" t="s">
        <v>1372</v>
      </c>
      <c r="I15" s="1" t="s">
        <v>1372</v>
      </c>
      <c r="J15" s="2"/>
      <c r="K15" s="2"/>
      <c r="L15" s="2"/>
      <c r="M15" s="2"/>
      <c r="N15" s="2"/>
      <c r="O15" s="2"/>
      <c r="P15" s="2"/>
      <c r="Q15" s="2"/>
      <c r="R15" s="2"/>
      <c r="S15" s="2"/>
      <c r="T15" s="2"/>
      <c r="U15" s="2"/>
      <c r="V15" s="2"/>
      <c r="W15" s="2"/>
      <c r="X15" s="2"/>
      <c r="Y15" s="2"/>
      <c r="Z15" s="2"/>
    </row>
    <row r="16">
      <c r="A16" s="1" t="s">
        <v>1473</v>
      </c>
      <c r="B16" s="1" t="s">
        <v>1474</v>
      </c>
      <c r="C16" s="1" t="s">
        <v>1475</v>
      </c>
      <c r="D16" s="1" t="s">
        <v>1372</v>
      </c>
      <c r="E16" s="1" t="s">
        <v>1372</v>
      </c>
      <c r="F16" s="1" t="s">
        <v>1372</v>
      </c>
      <c r="G16" s="1" t="s">
        <v>1372</v>
      </c>
      <c r="H16" s="1" t="s">
        <v>1372</v>
      </c>
      <c r="I16" s="1" t="s">
        <v>1372</v>
      </c>
      <c r="J16" s="2"/>
      <c r="K16" s="2"/>
      <c r="L16" s="2"/>
      <c r="M16" s="2"/>
      <c r="N16" s="2"/>
      <c r="O16" s="2"/>
      <c r="P16" s="2"/>
      <c r="Q16" s="2"/>
      <c r="R16" s="2"/>
      <c r="S16" s="2"/>
      <c r="T16" s="2"/>
      <c r="U16" s="2"/>
      <c r="V16" s="2"/>
      <c r="W16" s="2"/>
      <c r="X16" s="2"/>
      <c r="Y16" s="2"/>
      <c r="Z16" s="2"/>
    </row>
    <row r="17">
      <c r="A17" s="1" t="s">
        <v>1476</v>
      </c>
      <c r="B17" s="1" t="s">
        <v>178</v>
      </c>
      <c r="C17" s="1" t="s">
        <v>118</v>
      </c>
      <c r="D17" s="1" t="s">
        <v>167</v>
      </c>
      <c r="E17" s="1" t="s">
        <v>179</v>
      </c>
      <c r="F17" s="1" t="s">
        <v>180</v>
      </c>
      <c r="G17" s="1" t="s">
        <v>1477</v>
      </c>
      <c r="H17" s="1" t="s">
        <v>1478</v>
      </c>
      <c r="I17" s="1" t="s">
        <v>1479</v>
      </c>
      <c r="J17" s="2"/>
      <c r="K17" s="2"/>
      <c r="L17" s="2"/>
      <c r="M17" s="2"/>
      <c r="N17" s="2"/>
      <c r="O17" s="2"/>
      <c r="P17" s="2"/>
      <c r="Q17" s="2"/>
      <c r="R17" s="2"/>
      <c r="S17" s="2"/>
      <c r="T17" s="2"/>
      <c r="U17" s="2"/>
      <c r="V17" s="2"/>
      <c r="W17" s="2"/>
      <c r="X17" s="2"/>
      <c r="Y17" s="2"/>
      <c r="Z17" s="2"/>
    </row>
    <row r="18">
      <c r="A18" s="1" t="s">
        <v>1480</v>
      </c>
      <c r="B18" s="1" t="s">
        <v>1481</v>
      </c>
      <c r="C18" s="1" t="s">
        <v>1482</v>
      </c>
      <c r="D18" s="1" t="s">
        <v>1372</v>
      </c>
      <c r="E18" s="1" t="s">
        <v>1372</v>
      </c>
      <c r="F18" s="1" t="s">
        <v>1372</v>
      </c>
      <c r="G18" s="1" t="s">
        <v>1372</v>
      </c>
      <c r="H18" s="1" t="s">
        <v>1372</v>
      </c>
      <c r="I18" s="1" t="s">
        <v>1372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1491</v>
      </c>
      <c r="J19" s="2"/>
      <c r="K19" s="2"/>
      <c r="L19" s="2"/>
      <c r="M19" s="2"/>
      <c r="N19" s="2"/>
      <c r="O19" s="2"/>
      <c r="P19" s="2"/>
      <c r="Q19" s="2"/>
      <c r="R19" s="2"/>
      <c r="S19" s="2"/>
      <c r="T19" s="2"/>
      <c r="U19" s="2"/>
      <c r="V19" s="2"/>
      <c r="W19" s="2"/>
      <c r="X19" s="2"/>
      <c r="Y19" s="2"/>
      <c r="Z19" s="2"/>
    </row>
    <row r="20">
      <c r="A20" s="1" t="s">
        <v>1492</v>
      </c>
      <c r="B20" s="1" t="s">
        <v>1493</v>
      </c>
      <c r="C20" s="1" t="s">
        <v>1494</v>
      </c>
      <c r="D20" s="1" t="s">
        <v>1495</v>
      </c>
      <c r="E20" s="1" t="s">
        <v>1496</v>
      </c>
      <c r="F20" s="1" t="s">
        <v>1497</v>
      </c>
      <c r="G20" s="1" t="s">
        <v>1498</v>
      </c>
      <c r="H20" s="1" t="s">
        <v>1499</v>
      </c>
      <c r="I20" s="1" t="s">
        <v>1500</v>
      </c>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1" t="s">
        <v>1509</v>
      </c>
      <c r="J21" s="2"/>
      <c r="K21" s="2"/>
      <c r="L21" s="2"/>
      <c r="M21" s="2"/>
      <c r="N21" s="2"/>
      <c r="O21" s="2"/>
      <c r="P21" s="2"/>
      <c r="Q21" s="2"/>
      <c r="R21" s="2"/>
      <c r="S21" s="2"/>
      <c r="T21" s="2"/>
      <c r="U21" s="2"/>
      <c r="V21" s="2"/>
      <c r="W21" s="2"/>
      <c r="X21" s="2"/>
      <c r="Y21" s="2"/>
      <c r="Z21" s="2"/>
    </row>
    <row r="22" ht="15.75" customHeight="1">
      <c r="A22" s="1" t="s">
        <v>1510</v>
      </c>
      <c r="B22" s="1" t="s">
        <v>1511</v>
      </c>
      <c r="C22" s="1" t="s">
        <v>1512</v>
      </c>
      <c r="D22" s="1" t="s">
        <v>1513</v>
      </c>
      <c r="E22" s="1" t="s">
        <v>1514</v>
      </c>
      <c r="F22" s="1" t="s">
        <v>1515</v>
      </c>
      <c r="G22" s="1" t="s">
        <v>1516</v>
      </c>
      <c r="H22" s="1" t="s">
        <v>1517</v>
      </c>
      <c r="I22" s="1" t="s">
        <v>1518</v>
      </c>
      <c r="J22" s="2"/>
      <c r="K22" s="2"/>
      <c r="L22" s="2"/>
      <c r="M22" s="2"/>
      <c r="N22" s="2"/>
      <c r="O22" s="2"/>
      <c r="P22" s="2"/>
      <c r="Q22" s="2"/>
      <c r="R22" s="2"/>
      <c r="S22" s="2"/>
      <c r="T22" s="2"/>
      <c r="U22" s="2"/>
      <c r="V22" s="2"/>
      <c r="W22" s="2"/>
      <c r="X22" s="2"/>
      <c r="Y22" s="2"/>
      <c r="Z22" s="2"/>
    </row>
    <row r="23" ht="15.75" customHeight="1">
      <c r="A23" s="1" t="s">
        <v>1519</v>
      </c>
      <c r="B23" s="1" t="s">
        <v>1520</v>
      </c>
      <c r="C23" s="1" t="s">
        <v>1521</v>
      </c>
      <c r="D23" s="1" t="s">
        <v>1522</v>
      </c>
      <c r="E23" s="1" t="s">
        <v>1523</v>
      </c>
      <c r="F23" s="1" t="s">
        <v>1524</v>
      </c>
      <c r="G23" s="1" t="s">
        <v>1525</v>
      </c>
      <c r="H23" s="1" t="s">
        <v>1526</v>
      </c>
      <c r="I23" s="1" t="s">
        <v>1527</v>
      </c>
      <c r="J23" s="2"/>
      <c r="K23" s="2"/>
      <c r="L23" s="2"/>
      <c r="M23" s="2"/>
      <c r="N23" s="2"/>
      <c r="O23" s="2"/>
      <c r="P23" s="2"/>
      <c r="Q23" s="2"/>
      <c r="R23" s="2"/>
      <c r="S23" s="2"/>
      <c r="T23" s="2"/>
      <c r="U23" s="2"/>
      <c r="V23" s="2"/>
      <c r="W23" s="2"/>
      <c r="X23" s="2"/>
      <c r="Y23" s="2"/>
      <c r="Z23" s="2"/>
    </row>
    <row r="24" ht="15.75" customHeight="1">
      <c r="A24" s="1" t="s">
        <v>1528</v>
      </c>
      <c r="B24" s="1" t="s">
        <v>1529</v>
      </c>
      <c r="C24" s="1" t="s">
        <v>1530</v>
      </c>
      <c r="D24" s="1" t="s">
        <v>1531</v>
      </c>
      <c r="E24" s="1" t="s">
        <v>1532</v>
      </c>
      <c r="F24" s="1" t="s">
        <v>1533</v>
      </c>
      <c r="G24" s="1" t="s">
        <v>1534</v>
      </c>
      <c r="H24" s="1" t="s">
        <v>1534</v>
      </c>
      <c r="I24" s="1" t="s">
        <v>1534</v>
      </c>
      <c r="J24" s="2"/>
      <c r="K24" s="2"/>
      <c r="L24" s="2"/>
      <c r="M24" s="2"/>
      <c r="N24" s="2"/>
      <c r="O24" s="2"/>
      <c r="P24" s="2"/>
      <c r="Q24" s="2"/>
      <c r="R24" s="2"/>
      <c r="S24" s="2"/>
      <c r="T24" s="2"/>
      <c r="U24" s="2"/>
      <c r="V24" s="2"/>
      <c r="W24" s="2"/>
      <c r="X24" s="2"/>
      <c r="Y24" s="2"/>
      <c r="Z24" s="2"/>
    </row>
    <row r="25" ht="15.75" customHeight="1">
      <c r="A25" s="1" t="s">
        <v>1535</v>
      </c>
      <c r="B25" s="1" t="s">
        <v>1536</v>
      </c>
      <c r="C25" s="1" t="s">
        <v>1537</v>
      </c>
      <c r="D25" s="1" t="s">
        <v>1538</v>
      </c>
      <c r="E25" s="1" t="s">
        <v>1539</v>
      </c>
      <c r="F25" s="1" t="s">
        <v>1540</v>
      </c>
      <c r="G25" s="1" t="s">
        <v>1541</v>
      </c>
      <c r="H25" s="1" t="s">
        <v>1541</v>
      </c>
      <c r="I25" s="1" t="s">
        <v>1372</v>
      </c>
      <c r="J25" s="2"/>
      <c r="K25" s="2"/>
      <c r="L25" s="2"/>
      <c r="M25" s="2"/>
      <c r="N25" s="2"/>
      <c r="O25" s="2"/>
      <c r="P25" s="2"/>
      <c r="Q25" s="2"/>
      <c r="R25" s="2"/>
      <c r="S25" s="2"/>
      <c r="T25" s="2"/>
      <c r="U25" s="2"/>
      <c r="V25" s="2"/>
      <c r="W25" s="2"/>
      <c r="X25" s="2"/>
      <c r="Y25" s="2"/>
      <c r="Z25" s="2"/>
    </row>
    <row r="26" ht="15.75" customHeight="1">
      <c r="A26" s="1" t="s">
        <v>1542</v>
      </c>
      <c r="B26" s="1" t="s">
        <v>1543</v>
      </c>
      <c r="C26" s="1" t="s">
        <v>1544</v>
      </c>
      <c r="D26" s="1" t="s">
        <v>1545</v>
      </c>
      <c r="E26" s="1" t="s">
        <v>1546</v>
      </c>
      <c r="F26" s="1" t="s">
        <v>1547</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1548</v>
      </c>
      <c r="B2" s="1" t="s">
        <v>1549</v>
      </c>
      <c r="C2" s="2"/>
      <c r="D2" s="2"/>
      <c r="E2" s="2"/>
      <c r="F2" s="2"/>
      <c r="G2" s="2"/>
      <c r="H2" s="2"/>
      <c r="I2" s="2"/>
      <c r="J2" s="2"/>
      <c r="K2" s="2"/>
      <c r="L2" s="2"/>
      <c r="M2" s="2"/>
      <c r="N2" s="2"/>
      <c r="O2" s="2"/>
      <c r="P2" s="2"/>
      <c r="Q2" s="2"/>
      <c r="R2" s="2"/>
      <c r="S2" s="2"/>
      <c r="T2" s="2"/>
      <c r="U2" s="2"/>
      <c r="V2" s="2"/>
      <c r="W2" s="2"/>
      <c r="X2" s="2"/>
      <c r="Y2" s="2"/>
      <c r="Z2" s="2"/>
    </row>
    <row r="3">
      <c r="A3" s="3" t="s">
        <v>1550</v>
      </c>
      <c r="B3" s="1" t="s">
        <v>1551</v>
      </c>
      <c r="C3" s="2"/>
      <c r="D3" s="2"/>
      <c r="E3" s="2"/>
      <c r="F3" s="2"/>
      <c r="G3" s="2"/>
      <c r="H3" s="2"/>
      <c r="I3" s="2"/>
      <c r="J3" s="2"/>
      <c r="K3" s="2"/>
      <c r="L3" s="2"/>
      <c r="M3" s="2"/>
      <c r="N3" s="2"/>
      <c r="O3" s="2"/>
      <c r="P3" s="2"/>
      <c r="Q3" s="2"/>
      <c r="R3" s="2"/>
      <c r="S3" s="2"/>
      <c r="T3" s="2"/>
      <c r="U3" s="2"/>
      <c r="V3" s="2"/>
      <c r="W3" s="2"/>
      <c r="X3" s="2"/>
      <c r="Y3" s="2"/>
      <c r="Z3" s="2"/>
    </row>
    <row r="4">
      <c r="A4" s="3" t="s">
        <v>1552</v>
      </c>
      <c r="B4" s="1" t="s">
        <v>1553</v>
      </c>
      <c r="C4" s="2"/>
      <c r="D4" s="2"/>
      <c r="E4" s="2"/>
      <c r="F4" s="2"/>
      <c r="G4" s="2"/>
      <c r="H4" s="2"/>
      <c r="I4" s="2"/>
      <c r="J4" s="2"/>
      <c r="K4" s="2"/>
      <c r="L4" s="2"/>
      <c r="M4" s="2"/>
      <c r="N4" s="2"/>
      <c r="O4" s="2"/>
      <c r="P4" s="2"/>
      <c r="Q4" s="2"/>
      <c r="R4" s="2"/>
      <c r="S4" s="2"/>
      <c r="T4" s="2"/>
      <c r="U4" s="2"/>
      <c r="V4" s="2"/>
      <c r="W4" s="2"/>
      <c r="X4" s="2"/>
      <c r="Y4" s="2"/>
      <c r="Z4" s="2"/>
    </row>
    <row r="5">
      <c r="A5" s="3" t="s">
        <v>1554</v>
      </c>
      <c r="B5" s="1" t="s">
        <v>1555</v>
      </c>
      <c r="C5" s="2"/>
      <c r="D5" s="2"/>
      <c r="E5" s="2"/>
      <c r="F5" s="2"/>
      <c r="G5" s="2"/>
      <c r="H5" s="2"/>
      <c r="I5" s="2"/>
      <c r="J5" s="2"/>
      <c r="K5" s="2"/>
      <c r="L5" s="2"/>
      <c r="M5" s="2"/>
      <c r="N5" s="2"/>
      <c r="O5" s="2"/>
      <c r="P5" s="2"/>
      <c r="Q5" s="2"/>
      <c r="R5" s="2"/>
      <c r="S5" s="2"/>
      <c r="T5" s="2"/>
      <c r="U5" s="2"/>
      <c r="V5" s="2"/>
      <c r="W5" s="2"/>
      <c r="X5" s="2"/>
      <c r="Y5" s="2"/>
      <c r="Z5" s="2"/>
    </row>
    <row r="6">
      <c r="A6" s="3" t="s">
        <v>1556</v>
      </c>
      <c r="B6" s="1" t="s">
        <v>11</v>
      </c>
      <c r="C6" s="2"/>
      <c r="D6" s="2"/>
      <c r="E6" s="2"/>
      <c r="F6" s="2"/>
      <c r="G6" s="2"/>
      <c r="H6" s="2"/>
      <c r="I6" s="2"/>
      <c r="J6" s="2"/>
      <c r="K6" s="2"/>
      <c r="L6" s="2"/>
      <c r="M6" s="2"/>
      <c r="N6" s="2"/>
      <c r="O6" s="2"/>
      <c r="P6" s="2"/>
      <c r="Q6" s="2"/>
      <c r="R6" s="2"/>
      <c r="S6" s="2"/>
      <c r="T6" s="2"/>
      <c r="U6" s="2"/>
      <c r="V6" s="2"/>
      <c r="W6" s="2"/>
      <c r="X6" s="2"/>
      <c r="Y6" s="2"/>
      <c r="Z6" s="2"/>
    </row>
    <row r="7">
      <c r="A7" s="3" t="s">
        <v>1557</v>
      </c>
      <c r="B7" s="1" t="s">
        <v>1558</v>
      </c>
      <c r="C7" s="2"/>
      <c r="D7" s="2"/>
      <c r="E7" s="2"/>
      <c r="F7" s="2"/>
      <c r="G7" s="2"/>
      <c r="H7" s="2"/>
      <c r="I7" s="2"/>
      <c r="J7" s="2"/>
      <c r="K7" s="2"/>
      <c r="L7" s="2"/>
      <c r="M7" s="2"/>
      <c r="N7" s="2"/>
      <c r="O7" s="2"/>
      <c r="P7" s="2"/>
      <c r="Q7" s="2"/>
      <c r="R7" s="2"/>
      <c r="S7" s="2"/>
      <c r="T7" s="2"/>
      <c r="U7" s="2"/>
      <c r="V7" s="2"/>
      <c r="W7" s="2"/>
      <c r="X7" s="2"/>
      <c r="Y7" s="2"/>
      <c r="Z7" s="2"/>
    </row>
    <row r="8">
      <c r="A8" s="3" t="s">
        <v>1559</v>
      </c>
      <c r="B8" s="4" t="s">
        <v>1560</v>
      </c>
      <c r="C8" s="2"/>
      <c r="D8" s="2"/>
      <c r="E8" s="2"/>
      <c r="F8" s="2"/>
      <c r="G8" s="2"/>
      <c r="H8" s="2"/>
      <c r="I8" s="2"/>
      <c r="J8" s="2"/>
      <c r="K8" s="2"/>
      <c r="L8" s="2"/>
      <c r="M8" s="2"/>
      <c r="N8" s="2"/>
      <c r="O8" s="2"/>
      <c r="P8" s="2"/>
      <c r="Q8" s="2"/>
      <c r="R8" s="2"/>
      <c r="S8" s="2"/>
      <c r="T8" s="2"/>
      <c r="U8" s="2"/>
      <c r="V8" s="2"/>
      <c r="W8" s="2"/>
      <c r="X8" s="2"/>
      <c r="Y8" s="2"/>
      <c r="Z8" s="2"/>
    </row>
    <row r="9">
      <c r="A9" s="3" t="s">
        <v>1561</v>
      </c>
      <c r="B9" s="1" t="s">
        <v>5</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1565</v>
      </c>
      <c r="B12" s="1" t="s">
        <v>1566</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1566</v>
      </c>
      <c r="C14" s="2"/>
      <c r="D14" s="2"/>
      <c r="E14" s="2"/>
      <c r="F14" s="2"/>
      <c r="G14" s="2"/>
      <c r="H14" s="2"/>
      <c r="I14" s="2"/>
      <c r="J14" s="2"/>
      <c r="K14" s="2"/>
      <c r="L14" s="2"/>
      <c r="M14" s="2"/>
      <c r="N14" s="2"/>
      <c r="O14" s="2"/>
      <c r="P14" s="2"/>
      <c r="Q14" s="2"/>
      <c r="R14" s="2"/>
      <c r="S14" s="2"/>
      <c r="T14" s="2"/>
      <c r="U14" s="2"/>
      <c r="V14" s="2"/>
      <c r="W14" s="2"/>
      <c r="X14" s="2"/>
      <c r="Y14" s="2"/>
      <c r="Z14" s="2"/>
    </row>
    <row r="15">
      <c r="A15" s="3" t="s">
        <v>1570</v>
      </c>
      <c r="B15" s="1" t="s">
        <v>1571</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v>134200.0</v>
      </c>
      <c r="C16" s="2"/>
      <c r="D16" s="2"/>
      <c r="E16" s="2"/>
      <c r="F16" s="2"/>
      <c r="G16" s="2"/>
      <c r="H16" s="2"/>
      <c r="I16" s="2"/>
      <c r="J16" s="2"/>
      <c r="K16" s="2"/>
      <c r="L16" s="2"/>
      <c r="M16" s="2"/>
      <c r="N16" s="2"/>
      <c r="O16" s="2"/>
      <c r="P16" s="2"/>
      <c r="Q16" s="2"/>
      <c r="R16" s="2"/>
      <c r="S16" s="2"/>
      <c r="T16" s="2"/>
      <c r="U16" s="2"/>
      <c r="V16" s="2"/>
      <c r="W16" s="2"/>
      <c r="X16" s="2"/>
      <c r="Y16" s="2"/>
      <c r="Z16" s="2"/>
    </row>
    <row r="17">
      <c r="A17" s="3" t="s">
        <v>1573</v>
      </c>
      <c r="B17" s="1" t="s">
        <v>1574</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1576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17.69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17.56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17.075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17.72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17.69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17.56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17.075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17.72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1.5807744E9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1.27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1.399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41.904762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7.089428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2.2107878E7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2.2107878E7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2.6937938E7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2.031491E7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2.031491E7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17.57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17.66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2000.0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2000.0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1.1565505536E10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9.07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18.2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0.21572204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15.4412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12.84695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t="s">
        <v>1613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4.1847648256E10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0.00513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6.45545777E8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v>6.57131008E8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4.7221168E7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v>5.6939882E7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0.0719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0.01244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0.56946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1.72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0.081599995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6.57131008E8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-7.387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2.75E8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2.02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0.781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8.259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0.23275256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0.2353071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v>1.5807744E9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t="s">
        <v>1642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1643</v>
      </c>
      <c r="B84" s="1" t="s">
        <v>1644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t="s">
        <v>1648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t="s">
        <v>1650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1651</v>
      </c>
      <c r="B89" s="1">
        <v>1.1278278E9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t="s">
        <v>1653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1654</v>
      </c>
      <c r="B91" s="1" t="s">
        <v>1655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1656</v>
      </c>
      <c r="B92" s="1" t="s">
        <v>1657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t="s">
        <v>1659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v>17.6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1662</v>
      </c>
      <c r="B96" s="1">
        <v>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v>12.0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v>19.73773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1665</v>
      </c>
      <c r="B99" s="1">
        <v>20.0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1666</v>
      </c>
      <c r="B100" s="1">
        <v>2.3913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1667</v>
      </c>
      <c r="B101" s="1" t="s">
        <v>1668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1670</v>
      </c>
      <c r="B103" s="1">
        <v>8.949999616E9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13.62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5.066999808E9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v>3.9173001216E10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1674</v>
      </c>
      <c r="B107" s="1">
        <v>0.422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1675</v>
      </c>
      <c r="B108" s="1">
        <v>0.566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1676</v>
      </c>
      <c r="B109" s="1">
        <v>5.3612998656E10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81.697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0.02753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4.45375008E8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2.233999872E9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v>0.012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1">
        <v>0.24033001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1683</v>
      </c>
      <c r="B116" s="1">
        <v>0.094510004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1684</v>
      </c>
      <c r="B117" s="1">
        <v>0.049099997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1685</v>
      </c>
      <c r="B118" s="1" t="s">
        <v>1613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1686</v>
      </c>
      <c r="B119" s="1">
        <v>0.2153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-304.0</v>
      </c>
      <c r="C3" s="1">
        <v>658.0</v>
      </c>
      <c r="D3" s="1">
        <v>352.0</v>
      </c>
      <c r="E3" s="1">
        <v>-591.0</v>
      </c>
      <c r="F3" s="1">
        <v>1400.0</v>
      </c>
      <c r="G3" s="1">
        <v>667.0</v>
      </c>
      <c r="H3" s="1">
        <v>-7940.0</v>
      </c>
      <c r="I3" s="1">
        <v>1000.0</v>
      </c>
      <c r="J3" s="1">
        <v>1210.0</v>
      </c>
      <c r="K3" s="1">
        <v>2920.0</v>
      </c>
      <c r="L3" s="1">
        <f>IF(K3*FORECAST(L2,B3:K3,B2:K2)&gt;0,FORECAST(L2,B3:K3,B2:K2),K3)*$X$1</f>
        <v>381.8666667</v>
      </c>
      <c r="M3" s="1">
        <f>IF(L3*FORECAST(M2,B3:L3,B2:L2)&gt;0,FORECAST(M2,B3:L3,B2:L2),L3)*$X$1</f>
        <v>462.7151515</v>
      </c>
      <c r="N3" s="1">
        <f>IF(M3*FORECAST(N2,B3:M3,B2:M2)&gt;0,FORECAST(N2,B3:M3,B2:M2),M3)*$X$1</f>
        <v>543.5636364</v>
      </c>
      <c r="O3" s="1">
        <f>IF(N3*FORECAST(O2,B3:N3,B2:N2)&gt;0,FORECAST(O2,B3:N3,B2:N2),N3)*$X$1</f>
        <v>624.4121212</v>
      </c>
      <c r="P3" s="1">
        <f>IF(O3*FORECAST(P2,B3:O3,B2:O2)&gt;0,FORECAST(P2,B3:O3,B2:O2),O3)*$X$1</f>
        <v>705.2606061</v>
      </c>
      <c r="Q3" s="1">
        <f>IF(P3*FORECAST(Q2,B3:P3,B2:P2)&gt;0,FORECAST(Q2,B3:P3,B2:P2),P3)*$X$1</f>
        <v>786.1090909</v>
      </c>
      <c r="R3" s="1">
        <f>IF(Q3*FORECAST(R2,B3:Q3,B2:Q2)&gt;0,FORECAST(R2,B3:Q3,B2:Q2),Q3)*$X$1</f>
        <v>866.9575758</v>
      </c>
      <c r="S3" s="5">
        <f>IF(R3*FORECAST(S2,B3:R3,B2:R2)&gt;0,FORECAST(S2,B3:R3,B2:R2),R3)*$X$1</f>
        <v>947.8060606</v>
      </c>
      <c r="T3" s="5">
        <f>IF(S3*FORECAST(T2,B3:S3,B2:S2)&gt;0,FORECAST(T2,B3:S3,B2:S2),S3)*$X$1</f>
        <v>1028.654545</v>
      </c>
      <c r="U3" s="5">
        <f>IF(T3*FORECAST(U2,B3:T3,B2:T2)&gt;0,FORECAST(U2,B3:T3,B2:T2),T3)*$X$1</f>
        <v>1109.50303</v>
      </c>
      <c r="V3" s="5">
        <f>IF(U3*FORECAST(V2,B3:U3,B2:U2)&gt;0,FORECAST(V2,B3:U3,B2:U2),U3)*$X$1</f>
        <v>1190.351515</v>
      </c>
      <c r="W3" s="5">
        <f>IF(V3*FORECAST(W2,B3:V3,B2:V2)&gt;0,FORECAST(W2,B3:V3,B2:V2),V3)*$X$1</f>
        <v>1271.2</v>
      </c>
      <c r="X3" s="2"/>
      <c r="Y3" s="2"/>
      <c r="Z3" s="2"/>
    </row>
    <row r="4">
      <c r="A4" s="3" t="s">
        <v>120</v>
      </c>
      <c r="B4" s="1">
        <v>10600.0</v>
      </c>
      <c r="C4" s="1">
        <v>14310.0</v>
      </c>
      <c r="D4" s="1">
        <v>17980.0</v>
      </c>
      <c r="E4" s="1">
        <v>20000.0</v>
      </c>
      <c r="F4" s="1">
        <v>29270.0</v>
      </c>
      <c r="G4" s="1">
        <v>29620.0</v>
      </c>
      <c r="H4" s="1">
        <v>34160.0</v>
      </c>
      <c r="I4" s="1">
        <v>33750.0</v>
      </c>
      <c r="J4" s="1">
        <v>33870.0</v>
      </c>
      <c r="K4" s="1">
        <v>32280.0</v>
      </c>
      <c r="L4" s="2"/>
      <c r="M4" s="2"/>
      <c r="N4" s="2"/>
      <c r="O4" s="2"/>
      <c r="P4" s="2"/>
      <c r="Q4" s="2"/>
      <c r="R4" s="2"/>
      <c r="S4" s="2"/>
      <c r="T4" s="2"/>
      <c r="U4" s="2"/>
      <c r="V4" s="2"/>
      <c r="W4" s="2"/>
      <c r="X4" s="2"/>
      <c r="Y4" s="2"/>
      <c r="Z4" s="2"/>
    </row>
    <row r="5">
      <c r="A5" s="3" t="s">
        <v>1687</v>
      </c>
      <c r="B5" s="1">
        <v>734.0</v>
      </c>
      <c r="C5" s="1">
        <v>687.0</v>
      </c>
      <c r="D5" s="1">
        <v>556.0</v>
      </c>
      <c r="E5" s="1">
        <v>492.0</v>
      </c>
      <c r="F5" s="1">
        <v>466.0</v>
      </c>
      <c r="G5" s="1">
        <v>444.0</v>
      </c>
      <c r="H5" s="1">
        <v>484.0</v>
      </c>
      <c r="I5" s="1">
        <v>644.0</v>
      </c>
      <c r="J5" s="1">
        <v>655.0</v>
      </c>
      <c r="K5" s="1">
        <v>720.0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(1+0.02)/(0.0853999999999999-0.02)</f>
        <v>19826.05505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NPV(0.0853999999999999,M3:W3)</f>
        <v>5575.591597</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NPV(0.0853999999999999,M16:W16)</f>
        <v>8049.11844</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13624.71004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32280.0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-18655.28996</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720.0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-25.91012495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19826.05505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2880.0</v>
      </c>
      <c r="C3" s="1">
        <v>7610.0</v>
      </c>
      <c r="D3" s="1">
        <v>2680.0</v>
      </c>
      <c r="E3" s="1">
        <v>1920.0</v>
      </c>
      <c r="F3" s="1">
        <v>1410.0</v>
      </c>
      <c r="G3" s="1">
        <v>1690.0</v>
      </c>
      <c r="H3" s="1">
        <v>-8880.0</v>
      </c>
      <c r="I3" s="1">
        <v>-1990.0</v>
      </c>
      <c r="J3" s="1">
        <v>127.0</v>
      </c>
      <c r="K3" s="1">
        <v>822.0</v>
      </c>
      <c r="L3" s="1">
        <f>IF(K3*FORECAST(L2,B3:K3,B2:K2)&gt;0,FORECAST(L2,B3:K3,B2:K2),K3)*$X$1</f>
        <v>822</v>
      </c>
      <c r="M3" s="1">
        <f>IF(L3*FORECAST(M2,B3:L3,B2:L2)&gt;0,FORECAST(M2,B3:L3,B2:L2),L3)*$X$1</f>
        <v>822</v>
      </c>
      <c r="N3" s="1">
        <f>IF(M3*FORECAST(N2,B3:M3,B2:M2)&gt;0,FORECAST(N2,B3:M3,B2:M2),M3)*$X$1</f>
        <v>822</v>
      </c>
      <c r="O3" s="1">
        <f>IF(N3*FORECAST(O2,B3:N3,B2:N2)&gt;0,FORECAST(O2,B3:N3,B2:N2),N3)*$X$1</f>
        <v>822</v>
      </c>
      <c r="P3" s="1">
        <f>IF(O3*FORECAST(P2,B3:O3,B2:O2)&gt;0,FORECAST(P2,B3:O3,B2:O2),O3)*$X$1</f>
        <v>822</v>
      </c>
      <c r="Q3" s="1">
        <f>IF(P3*FORECAST(Q2,B3:P3,B2:P2)&gt;0,FORECAST(Q2,B3:P3,B2:P2),P3)*$X$1</f>
        <v>822</v>
      </c>
      <c r="R3" s="1">
        <f>IF(Q3*FORECAST(R2,B3:Q3,B2:Q2)&gt;0,FORECAST(R2,B3:Q3,B2:Q2),Q3)*$X$1</f>
        <v>822</v>
      </c>
      <c r="S3" s="5">
        <f>IF(R3*FORECAST(S2,B3:R3,B2:R2)&gt;0,FORECAST(S2,B3:R3,B2:R2),R3)*$X$1</f>
        <v>822</v>
      </c>
      <c r="T3" s="5">
        <f>IF(S3*FORECAST(T2,B3:S3,B2:S2)&gt;0,FORECAST(T2,B3:S3,B2:S2),S3)*$X$1</f>
        <v>822</v>
      </c>
      <c r="U3" s="5">
        <f>IF(T3*FORECAST(U2,B3:T3,B2:T2)&gt;0,FORECAST(U2,B3:T3,B2:T2),T3)*$X$1</f>
        <v>822</v>
      </c>
      <c r="V3" s="5">
        <f>IF(U3*FORECAST(V2,B3:U3,B2:U2)&gt;0,FORECAST(V2,B3:U3,B2:U2),U3)*$X$1</f>
        <v>822</v>
      </c>
      <c r="W3" s="5">
        <f>IF(V3*FORECAST(W2,B3:V3,B2:V2)&gt;0,FORECAST(W2,B3:V3,B2:V2),V3)*$X$1</f>
        <v>822</v>
      </c>
      <c r="X3" s="2"/>
      <c r="Y3" s="2"/>
      <c r="Z3" s="2"/>
    </row>
    <row r="4">
      <c r="A4" s="3" t="s">
        <v>120</v>
      </c>
      <c r="B4" s="1">
        <v>10600.0</v>
      </c>
      <c r="C4" s="1">
        <v>14310.0</v>
      </c>
      <c r="D4" s="1">
        <v>17980.0</v>
      </c>
      <c r="E4" s="1">
        <v>20000.0</v>
      </c>
      <c r="F4" s="1">
        <v>29270.0</v>
      </c>
      <c r="G4" s="1">
        <v>29620.0</v>
      </c>
      <c r="H4" s="1">
        <v>34160.0</v>
      </c>
      <c r="I4" s="1">
        <v>33750.0</v>
      </c>
      <c r="J4" s="1">
        <v>33870.0</v>
      </c>
      <c r="K4" s="1">
        <v>32280.0</v>
      </c>
      <c r="L4" s="2"/>
      <c r="M4" s="2"/>
      <c r="N4" s="2"/>
      <c r="O4" s="2"/>
      <c r="P4" s="2"/>
      <c r="Q4" s="2"/>
      <c r="R4" s="2"/>
      <c r="S4" s="2"/>
      <c r="T4" s="2"/>
      <c r="U4" s="2"/>
      <c r="V4" s="2"/>
      <c r="W4" s="2"/>
      <c r="X4" s="2"/>
      <c r="Y4" s="2"/>
      <c r="Z4" s="2"/>
    </row>
    <row r="5">
      <c r="A5" s="3" t="s">
        <v>1687</v>
      </c>
      <c r="B5" s="1">
        <v>734.0</v>
      </c>
      <c r="C5" s="1">
        <v>687.0</v>
      </c>
      <c r="D5" s="1">
        <v>556.0</v>
      </c>
      <c r="E5" s="1">
        <v>492.0</v>
      </c>
      <c r="F5" s="1">
        <v>466.0</v>
      </c>
      <c r="G5" s="1">
        <v>444.0</v>
      </c>
      <c r="H5" s="1">
        <v>484.0</v>
      </c>
      <c r="I5" s="1">
        <v>644.0</v>
      </c>
      <c r="J5" s="1">
        <v>655.0</v>
      </c>
      <c r="K5" s="1">
        <v>720.0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(1+0.02)/(0.0853999999999999-0.02)</f>
        <v>1115.045146</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NPV(0.0853999999999999,M3:W3)</f>
        <v>5717.55007</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NPV(0.0853999999999999,M16:W16)</f>
        <v>452.6937118</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6170.243781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32280.0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-26109.75622</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720.0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-36.2635503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1115.045146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